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/>
  <mc:AlternateContent xmlns:mc="http://schemas.openxmlformats.org/markup-compatibility/2006">
    <mc:Choice Requires="x15">
      <x15ac:absPath xmlns:x15ac="http://schemas.microsoft.com/office/spreadsheetml/2010/11/ac" url="C:\Users\Zaryab Qazi\Desktop\Student Advisor\FALL 2021 DATA\Time Table\Mid TT SP21\"/>
    </mc:Choice>
  </mc:AlternateContent>
  <xr:revisionPtr revIDLastSave="0" documentId="13_ncr:1_{3730F95E-5F68-4635-9BD3-7C5E968D94F5}" xr6:coauthVersionLast="47" xr6:coauthVersionMax="47" xr10:uidLastSave="{00000000-0000-0000-0000-000000000000}"/>
  <bookViews>
    <workbookView xWindow="-120" yWindow="-120" windowWidth="20730" windowHeight="11160" firstSheet="4" activeTab="4" xr2:uid="{00000000-000D-0000-FFFF-FFFF00000000}"/>
  </bookViews>
  <sheets>
    <sheet name="04 COPY" sheetId="5" state="hidden" r:id="rId1"/>
    <sheet name="01 copy " sheetId="4" state="hidden" r:id="rId2"/>
    <sheet name="01 copy" sheetId="2" state="hidden" r:id="rId3"/>
    <sheet name="Sheet3" sheetId="3" state="hidden" r:id="rId4"/>
    <sheet name="Midterm" sheetId="6" r:id="rId5"/>
    <sheet name="Clash List" sheetId="7" r:id="rId6"/>
  </sheets>
  <definedNames>
    <definedName name="_xlnm.Print_Area" localSheetId="0">'04 COPY'!$A$1:$H$24</definedName>
    <definedName name="_xlnm.Print_Area" localSheetId="4">Midterm!$A$1:$J$23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6" l="1"/>
  <c r="B20" i="6"/>
  <c r="D20" i="6"/>
  <c r="F20" i="6"/>
  <c r="G20" i="6"/>
  <c r="H20" i="6"/>
  <c r="E20" i="6"/>
  <c r="I20" i="6"/>
  <c r="J20" i="6"/>
  <c r="H13" i="4" l="1"/>
  <c r="H27" i="4" s="1"/>
  <c r="H42" i="4" s="1"/>
</calcChain>
</file>

<file path=xl/sharedStrings.xml><?xml version="1.0" encoding="utf-8"?>
<sst xmlns="http://schemas.openxmlformats.org/spreadsheetml/2006/main" count="434" uniqueCount="243">
  <si>
    <t>BAHRIA UNIVERSITY</t>
  </si>
  <si>
    <t>Date</t>
  </si>
  <si>
    <t>Monday</t>
  </si>
  <si>
    <t>Tuesday</t>
  </si>
  <si>
    <t>Wednesday</t>
  </si>
  <si>
    <t>Thursday</t>
  </si>
  <si>
    <t>Friday</t>
  </si>
  <si>
    <t>English-I</t>
  </si>
  <si>
    <t>Introduction To Computers</t>
  </si>
  <si>
    <t>Mr. Furqan Hussain Esani</t>
  </si>
  <si>
    <t>Mr. Abdul Qadir</t>
  </si>
  <si>
    <t>Mathematics</t>
  </si>
  <si>
    <t>Physics</t>
  </si>
  <si>
    <t>Mr. M. Shahid Khan</t>
  </si>
  <si>
    <t>Basic Electronics</t>
  </si>
  <si>
    <t>Cdr. ( R ) Sakhawat Hussa..</t>
  </si>
  <si>
    <t>Communication Skills</t>
  </si>
  <si>
    <t>Probability and Statistic</t>
  </si>
  <si>
    <t>Ms. Tehniat Mirza</t>
  </si>
  <si>
    <t>Programming Fundamentals</t>
  </si>
  <si>
    <t>Mr. Malik M. Ali</t>
  </si>
  <si>
    <t>Ms. Lubna Siddiqui</t>
  </si>
  <si>
    <t>Digital Logic Design</t>
  </si>
  <si>
    <t>Ms. Asia Samreen</t>
  </si>
  <si>
    <t>Discrete Mathematics</t>
  </si>
  <si>
    <t>Operating System</t>
  </si>
  <si>
    <t>System Programming</t>
  </si>
  <si>
    <t>Visual Programming</t>
  </si>
  <si>
    <t>BS(CS)-6</t>
  </si>
  <si>
    <t>Compiler Construction</t>
  </si>
  <si>
    <t>Computer Graphics</t>
  </si>
  <si>
    <t>English III-Technical Wri..</t>
  </si>
  <si>
    <t>Software Engineering-II</t>
  </si>
  <si>
    <t>Web Engineering</t>
  </si>
  <si>
    <t>BS(CS)-7</t>
  </si>
  <si>
    <t>Artificial Intelligence &amp;..</t>
  </si>
  <si>
    <t>Distributed Computing</t>
  </si>
  <si>
    <t>Operational Research</t>
  </si>
  <si>
    <t>BS(CS)-8</t>
  </si>
  <si>
    <t>Mr. Abdul Basit</t>
  </si>
  <si>
    <t>Mr. Abdul Samad</t>
  </si>
  <si>
    <t>Mr. Azmat Khan</t>
  </si>
  <si>
    <t>Mr. Fahim Akhter</t>
  </si>
  <si>
    <t>Ms. Hira Syed</t>
  </si>
  <si>
    <t>Engr. Ahmed Faraz</t>
  </si>
  <si>
    <t>Multivariable Calculus</t>
  </si>
  <si>
    <t>Technical Report Writing</t>
  </si>
  <si>
    <t>Mr. Khawaja Mohiuddin</t>
  </si>
  <si>
    <t>Data Structure &amp; Algo</t>
  </si>
  <si>
    <t>Engr. Adnan Zafar</t>
  </si>
  <si>
    <t>Differential Equations</t>
  </si>
  <si>
    <t>Mr. M. Zeeshan (CS)</t>
  </si>
  <si>
    <t>Software Engineering</t>
  </si>
  <si>
    <t>Mr. M Tariq</t>
  </si>
  <si>
    <t>Engr. Ali Ahmed</t>
  </si>
  <si>
    <t>Ms Shahnaz Khairi</t>
  </si>
  <si>
    <t>Client Server Programming</t>
  </si>
  <si>
    <t>Dr. Humera</t>
  </si>
  <si>
    <t>Department of Computer Sciences</t>
  </si>
  <si>
    <t>Knowledge Based Mgmt</t>
  </si>
  <si>
    <t>Software Project Mgmt</t>
  </si>
  <si>
    <t>Engr. M. Husain / Engr. Burhan Ahmed</t>
  </si>
  <si>
    <t>Mr. Rehan Ahmed /
Cdr. ( R ) Sakhawat Hussain</t>
  </si>
  <si>
    <t>Ms. Samina Hashmi / Mr. Abdul Qadir Makhdoom</t>
  </si>
  <si>
    <t>Ms. Tehniat Mirza / Mr. Rehan Ahmed</t>
  </si>
  <si>
    <t>BS(CS)-1</t>
  </si>
  <si>
    <t>BS(CS)-2</t>
  </si>
  <si>
    <t>BS(CS)-3</t>
  </si>
  <si>
    <t>BS(CS)-4</t>
  </si>
  <si>
    <t>BS(CS)-5</t>
  </si>
  <si>
    <t>Mr. M. Shahid Khan /
Mr. Fahim Akhter</t>
  </si>
  <si>
    <r>
      <t xml:space="preserve">Students are advised to report clashes till </t>
    </r>
    <r>
      <rPr>
        <b/>
        <u/>
        <sz val="16"/>
        <color theme="1"/>
        <rFont val="Calibri"/>
        <family val="2"/>
        <scheme val="minor"/>
      </rPr>
      <t>Thursday (28 Feb, 2013)</t>
    </r>
    <r>
      <rPr>
        <sz val="16"/>
        <color theme="1"/>
        <rFont val="Calibri"/>
        <family val="2"/>
        <scheme val="minor"/>
      </rPr>
      <t>. 
After due date no clash will be entertained.</t>
    </r>
  </si>
  <si>
    <t>HOD (CS)</t>
  </si>
  <si>
    <t>Islamic &amp; Pakistan Studies</t>
  </si>
  <si>
    <t>Calculus and Analytical Geo..</t>
  </si>
  <si>
    <t>System Analysis and Design</t>
  </si>
  <si>
    <t>Object Oriented Programming</t>
  </si>
  <si>
    <t>Data Base Mgmt Sys</t>
  </si>
  <si>
    <t>Data Comm. &amp; Net</t>
  </si>
  <si>
    <t>Software Quality Assurance</t>
  </si>
  <si>
    <t>Human Computer Interaction</t>
  </si>
  <si>
    <t>MS(T&amp;N)-1</t>
  </si>
  <si>
    <t>MS(T&amp;N)-2</t>
  </si>
  <si>
    <t>MS(T&amp;N)-3</t>
  </si>
  <si>
    <t>Stochastic Processes</t>
  </si>
  <si>
    <t>Dr. Asif Mansoor</t>
  </si>
  <si>
    <t>Advanced Networking</t>
  </si>
  <si>
    <t>Dr. Sadiq Ali Khan</t>
  </si>
  <si>
    <t>Digital Communications</t>
  </si>
  <si>
    <t>Dr. Haroon Rasheed</t>
  </si>
  <si>
    <t>Network Security</t>
  </si>
  <si>
    <t>Wireless 
Communication</t>
  </si>
  <si>
    <t>Research Methodology</t>
  </si>
  <si>
    <t>Engr. Naeem Janjua</t>
  </si>
  <si>
    <t>Distributed Networking</t>
  </si>
  <si>
    <t>Dr. Humera Farooq</t>
  </si>
  <si>
    <t>Mobile 
Communications</t>
  </si>
  <si>
    <t>Dr. Manzoor</t>
  </si>
  <si>
    <t>Timing for Morning ( i ) Session 09:00 to 10:30</t>
  </si>
  <si>
    <t>Mid Term Examination Spring 2013 - BS (CS)</t>
  </si>
  <si>
    <t>Mid Term Examination Spring 2013 - MS (T &amp; N)</t>
  </si>
  <si>
    <t>Timing for Morning ( iv ) Session 06:00 to 07:30</t>
  </si>
  <si>
    <t>Saturday</t>
  </si>
  <si>
    <t>MS(T&amp;N)-5</t>
  </si>
  <si>
    <t>BAHRIA UNIVERSITY (KARACHI CAMPUS)</t>
  </si>
  <si>
    <t>Final Examination Spring - Semester 2013 - BS (CS)</t>
  </si>
  <si>
    <t>BS(CS)-1 A &amp; B</t>
  </si>
  <si>
    <t>BS(CS)-2 A &amp; B</t>
  </si>
  <si>
    <t>BS(CS)-3 A, B &amp; C</t>
  </si>
  <si>
    <t>Final Examination Spring - Semester 2013 - MS (T &amp; N)</t>
  </si>
  <si>
    <t>Mr. Rehan Ahmed 2A
Sakhawat Hussain 2B</t>
  </si>
  <si>
    <t>Mr. M. Shahid 1A
Mr. Fahim Akhter 1B</t>
  </si>
  <si>
    <t>Ms. Samina 3A &amp; B 
 Mr. Abdul Qadir 3C Makhdoom</t>
  </si>
  <si>
    <t>BS(CS)-4 A &amp; B</t>
  </si>
  <si>
    <t>BS(CS)-5 A &amp; B</t>
  </si>
  <si>
    <t>Ms. Tehniat Mirza 5A
Mr. Rehan Ahmed 5B</t>
  </si>
  <si>
    <t>Engr. M. Husain 2A
 Engr. Burhan 2B</t>
  </si>
  <si>
    <t>02</t>
  </si>
  <si>
    <t>DEPARTMENT OF COMPUTER SCIENCES</t>
  </si>
  <si>
    <t>2ND SESSION 12:00 TO 02:00 PM</t>
  </si>
  <si>
    <t>3RD SESSION 03:00 TO 05:00 PM</t>
  </si>
  <si>
    <t>4TH SESSION 06:00 TO 08:00 PM</t>
  </si>
  <si>
    <t>MONDAY</t>
  </si>
  <si>
    <t>TUESDAY</t>
  </si>
  <si>
    <t>WEDNESDAY</t>
  </si>
  <si>
    <t>THURSDAY</t>
  </si>
  <si>
    <t>FRIDAY</t>
  </si>
  <si>
    <t>SATURDAY</t>
  </si>
  <si>
    <t>Class/Section</t>
  </si>
  <si>
    <t>DEPARTMENT OF ELECTRICAL ENGINEERING</t>
  </si>
  <si>
    <t xml:space="preserve">Linear control System       </t>
  </si>
  <si>
    <t>Engr. Yasir Amir</t>
  </si>
  <si>
    <t>D.L.D</t>
  </si>
  <si>
    <t>Signal &amp; System</t>
  </si>
  <si>
    <t>Instrumentation &amp; Measurements</t>
  </si>
  <si>
    <t>Engr. M. Hussain</t>
  </si>
  <si>
    <t>Engr. Taimoor Zafar</t>
  </si>
  <si>
    <t>Micro Processor &amp; Interfacings</t>
  </si>
  <si>
    <t>Engr. Bushra Aijaz</t>
  </si>
  <si>
    <t>Engr. Burhan Ahmed</t>
  </si>
  <si>
    <t>Engr. Umair Shahid</t>
  </si>
  <si>
    <t>2nd SESSION 11:30 TO 01:00 (PM)</t>
  </si>
  <si>
    <t>E.N.A</t>
  </si>
  <si>
    <t>E.C.D</t>
  </si>
  <si>
    <t>SUNDAY</t>
  </si>
  <si>
    <t>HOD EE (12-Mar-2018)</t>
  </si>
  <si>
    <t>BEE-2(A, B &amp; C)</t>
  </si>
  <si>
    <t>BEE-4(A,B &amp; C)</t>
  </si>
  <si>
    <t>BEE-6(A &amp; B)</t>
  </si>
  <si>
    <t>BEE-8(A &amp; B)</t>
  </si>
  <si>
    <t>L.C.A</t>
  </si>
  <si>
    <t xml:space="preserve">Engr. Faraz Humayun 
Engr. Shah Najmus Saqib       </t>
  </si>
  <si>
    <t>Engineering Drawing &amp; CAD</t>
  </si>
  <si>
    <t>Engr. Basit Ali</t>
  </si>
  <si>
    <t>C.A.O</t>
  </si>
  <si>
    <t>Pakistan Studies</t>
  </si>
  <si>
    <t>Ms. Sana Mughal</t>
  </si>
  <si>
    <t>Programming Fundamental</t>
  </si>
  <si>
    <t>Engr. Abdul Attayab</t>
  </si>
  <si>
    <t>BEE-3(A)</t>
  </si>
  <si>
    <t>Engr. Habib Zuberi</t>
  </si>
  <si>
    <t>M. Farshad</t>
  </si>
  <si>
    <t>Probability Methods in Engg.</t>
  </si>
  <si>
    <t>Engr. Hina Shakir</t>
  </si>
  <si>
    <t>Dr. Najam</t>
  </si>
  <si>
    <t>P.D.U</t>
  </si>
  <si>
    <t>Dr. Haroon
Engr. M. Khalid</t>
  </si>
  <si>
    <t>Embedded System</t>
  </si>
  <si>
    <t>Dr. Majida Kazmi</t>
  </si>
  <si>
    <t>Engr. Umair Arif
Engr. Shah Najmus Saqib</t>
  </si>
  <si>
    <t>Entrepreneurship</t>
  </si>
  <si>
    <t>Dr. Anzar Alam
Engr. Zuhair Arfeen</t>
  </si>
  <si>
    <t>D.S.P.</t>
  </si>
  <si>
    <t>Dr. Ibrar-ul-Haque
Engr. Mustaqeem
Engr. Waqar</t>
  </si>
  <si>
    <t>Engg. Economics &amp; Mgt.</t>
  </si>
  <si>
    <t>Engr. Kumar</t>
  </si>
  <si>
    <t>Engg. Ethics</t>
  </si>
  <si>
    <t>Engr. Faisal Siddiqui</t>
  </si>
  <si>
    <t>Mid Term Examination Fall - Semester 2018 - BEE</t>
  </si>
  <si>
    <t>Students</t>
  </si>
  <si>
    <t>Total Students</t>
  </si>
  <si>
    <t>On-Campus Exams</t>
  </si>
  <si>
    <t>3rd SESSION 15:00 TO 16:30</t>
  </si>
  <si>
    <t>Mid Term Examination Semester - Fall 2021. - BEE</t>
  </si>
  <si>
    <t>BEE-1(A,B,C)</t>
  </si>
  <si>
    <t>BEE-3(A,B)</t>
  </si>
  <si>
    <t>BEE-5(A,B,C)</t>
  </si>
  <si>
    <t>BEE-7(A,B,C)</t>
  </si>
  <si>
    <t>Applied Calculus and Analytical Geometry</t>
  </si>
  <si>
    <t>Dr. Aurangzeb</t>
  </si>
  <si>
    <t>Applied Physics</t>
  </si>
  <si>
    <t>Energy and Environment</t>
  </si>
  <si>
    <t>Introduction to Computing</t>
  </si>
  <si>
    <t>Ziauddin/Zohaib/Habib Zuberi</t>
  </si>
  <si>
    <t>Functional English</t>
  </si>
  <si>
    <t>Islamic Studies</t>
  </si>
  <si>
    <t>M AKRAM MANKASH</t>
  </si>
  <si>
    <t>ASLAM PERVAIZ</t>
  </si>
  <si>
    <t>Electrical Network Analysis</t>
  </si>
  <si>
    <t>ENGR. FARAZ HUMAYUN</t>
  </si>
  <si>
    <t>Electronic Devices and Circuits</t>
  </si>
  <si>
    <t>Dr. Najam / Engr.Umair Shahid</t>
  </si>
  <si>
    <t xml:space="preserve"> Object Oriented Programming</t>
  </si>
  <si>
    <t>Dr. Attayab</t>
  </si>
  <si>
    <t>Complex Variables and Transforms</t>
  </si>
  <si>
    <t>Engr. Burhan</t>
  </si>
  <si>
    <t>AHMED ADNAN</t>
  </si>
  <si>
    <t>Communication Systems</t>
  </si>
  <si>
    <t>Electrical Machines</t>
  </si>
  <si>
    <t>Dr. Anzar / Engr. M. Khalid</t>
  </si>
  <si>
    <t>Electromagnetic Field Theory</t>
  </si>
  <si>
    <t>Numerical Analysis</t>
  </si>
  <si>
    <t>Embedded systems Design</t>
  </si>
  <si>
    <t>Engr. Zohair Arfeen</t>
  </si>
  <si>
    <t>Dr. Mukesh Kumar / Dr. Anzar Alam</t>
  </si>
  <si>
    <t>Power Generation / Instrumentation &amp; Measurement</t>
  </si>
  <si>
    <t>Engr. M. Khalid / Engr. Taimoor Zafar</t>
  </si>
  <si>
    <t>Power System Protection / Industrial Automation</t>
  </si>
  <si>
    <t>Dr. M. Raza / Engr. Taimoor Zafar</t>
  </si>
  <si>
    <t>Industrial Internet of Things (IIoTs)</t>
  </si>
  <si>
    <t>Technical Writing &amp; Presentation Skills</t>
  </si>
  <si>
    <t>Engr. Ravi Mohan Lal</t>
  </si>
  <si>
    <t>02-133172-084</t>
  </si>
  <si>
    <t>WAJAHAT ALI</t>
  </si>
  <si>
    <t>BEE-3 (B) Morning</t>
  </si>
  <si>
    <t>BURHAN AHMED</t>
  </si>
  <si>
    <t>Session - III</t>
  </si>
  <si>
    <t>BEE-5 (C) Morning</t>
  </si>
  <si>
    <t>DR. HAROON RASHEED</t>
  </si>
  <si>
    <t>02-133192-010</t>
  </si>
  <si>
    <t>ZAINAB RASHED ARSHAD AL SHAIKH</t>
  </si>
  <si>
    <t>BEE-5 (A) Morning</t>
  </si>
  <si>
    <t>MUHAMMAD ZOHAIR ARFEEN</t>
  </si>
  <si>
    <t>BCE-5 (A) Morning</t>
  </si>
  <si>
    <t>Probability Methods in Engineering</t>
  </si>
  <si>
    <t>AHMED FARAZ</t>
  </si>
  <si>
    <t>02-133192-044</t>
  </si>
  <si>
    <t>AHMED SHOEB</t>
  </si>
  <si>
    <t>ENGR. UMAIR SHAHID</t>
  </si>
  <si>
    <t>BEE-5 (B) Morning</t>
  </si>
  <si>
    <t>ENGR. MUKESH KUMAR</t>
  </si>
  <si>
    <t>Clash List of Fall 2021 Mid Term Exam TimeTable</t>
  </si>
  <si>
    <t>HOD EE 10-Dec-2021)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</si>
</sst>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25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8"/>
      <color indexed="8"/>
      <name val="Arial"/>
      <family val="2"/>
    </font>
    <font>
      <sz val="8"/>
      <name val="Calibri"/>
      <family val="2"/>
      <scheme val="minor"/>
    </font>
    <font>
      <b/>
      <sz val="12"/>
      <color indexed="8"/>
      <name val="Arial"/>
      <family val="2"/>
    </font>
    <font>
      <sz val="10"/>
      <color rgb="FF000000"/>
      <name val="Arial"/>
      <family val="2"/>
    </font>
    <font>
      <b/>
      <sz val="12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5F5F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5" fillId="0" borderId="5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8" fillId="0" borderId="7" xfId="0" applyFont="1" applyBorder="1"/>
    <xf numFmtId="0" fontId="4" fillId="0" borderId="1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1" fillId="0" borderId="0" xfId="0" applyFont="1"/>
    <xf numFmtId="0" fontId="6" fillId="2" borderId="5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8" fillId="3" borderId="0" xfId="0" quotePrefix="1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0" fillId="0" borderId="0" xfId="0" applyBorder="1"/>
    <xf numFmtId="0" fontId="6" fillId="2" borderId="7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vertical="center"/>
    </xf>
    <xf numFmtId="0" fontId="4" fillId="0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vertical="center"/>
    </xf>
    <xf numFmtId="0" fontId="13" fillId="0" borderId="0" xfId="0" applyFont="1"/>
    <xf numFmtId="0" fontId="13" fillId="3" borderId="0" xfId="0" quotePrefix="1" applyFont="1" applyFill="1" applyAlignment="1">
      <alignment horizontal="center" vertical="center"/>
    </xf>
    <xf numFmtId="0" fontId="13" fillId="0" borderId="0" xfId="0" applyFont="1" applyBorder="1" applyAlignment="1">
      <alignment horizontal="center" vertical="center" wrapText="1"/>
    </xf>
    <xf numFmtId="0" fontId="13" fillId="3" borderId="0" xfId="0" quotePrefix="1" applyFont="1" applyFill="1" applyBorder="1" applyAlignment="1">
      <alignment horizontal="center" vertical="center"/>
    </xf>
    <xf numFmtId="0" fontId="13" fillId="0" borderId="0" xfId="0" applyFont="1" applyBorder="1"/>
    <xf numFmtId="0" fontId="15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3" borderId="0" xfId="0" applyFont="1" applyFill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164" fontId="6" fillId="4" borderId="6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0" fillId="0" borderId="0" xfId="0" applyFont="1"/>
    <xf numFmtId="164" fontId="6" fillId="4" borderId="15" xfId="0" applyNumberFormat="1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5" fillId="0" borderId="0" xfId="0" applyFont="1" applyBorder="1" applyAlignment="1">
      <alignment horizontal="center" vertical="center"/>
    </xf>
    <xf numFmtId="0" fontId="0" fillId="5" borderId="0" xfId="0" applyFont="1" applyFill="1"/>
    <xf numFmtId="0" fontId="0" fillId="0" borderId="0" xfId="0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0" fillId="3" borderId="15" xfId="0" applyFont="1" applyFill="1" applyBorder="1" applyAlignment="1" applyProtection="1">
      <alignment horizontal="center" vertical="center" wrapText="1" readingOrder="1"/>
      <protection locked="0"/>
    </xf>
    <xf numFmtId="0" fontId="19" fillId="3" borderId="15" xfId="0" applyFont="1" applyFill="1" applyBorder="1" applyAlignment="1">
      <alignment horizontal="center" vertical="center" wrapText="1"/>
    </xf>
    <xf numFmtId="164" fontId="14" fillId="3" borderId="15" xfId="0" applyNumberFormat="1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 applyProtection="1">
      <alignment horizontal="center" vertical="center" wrapText="1" readingOrder="1"/>
      <protection locked="0"/>
    </xf>
    <xf numFmtId="0" fontId="22" fillId="6" borderId="15" xfId="0" applyFont="1" applyFill="1" applyBorder="1" applyAlignment="1" applyProtection="1">
      <alignment horizontal="center" vertical="center" wrapText="1" readingOrder="1"/>
      <protection locked="0"/>
    </xf>
    <xf numFmtId="0" fontId="6" fillId="6" borderId="15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23" fillId="2" borderId="20" xfId="0" applyFont="1" applyFill="1" applyBorder="1" applyAlignment="1">
      <alignment vertical="top" wrapText="1"/>
    </xf>
    <xf numFmtId="14" fontId="23" fillId="2" borderId="20" xfId="0" applyNumberFormat="1" applyFont="1" applyFill="1" applyBorder="1" applyAlignment="1">
      <alignment vertical="top" wrapText="1"/>
    </xf>
    <xf numFmtId="0" fontId="23" fillId="7" borderId="20" xfId="0" applyFont="1" applyFill="1" applyBorder="1" applyAlignment="1">
      <alignment vertical="top" wrapText="1"/>
    </xf>
    <xf numFmtId="14" fontId="23" fillId="7" borderId="20" xfId="0" applyNumberFormat="1" applyFont="1" applyFill="1" applyBorder="1" applyAlignment="1">
      <alignment vertical="top" wrapText="1"/>
    </xf>
    <xf numFmtId="0" fontId="23" fillId="8" borderId="20" xfId="0" applyFont="1" applyFill="1" applyBorder="1" applyAlignment="1">
      <alignment vertical="top" wrapText="1"/>
    </xf>
    <xf numFmtId="14" fontId="23" fillId="8" borderId="20" xfId="0" applyNumberFormat="1" applyFont="1" applyFill="1" applyBorder="1" applyAlignment="1">
      <alignment vertical="top" wrapText="1"/>
    </xf>
    <xf numFmtId="0" fontId="23" fillId="2" borderId="24" xfId="0" applyFont="1" applyFill="1" applyBorder="1" applyAlignment="1">
      <alignment vertical="top" wrapText="1"/>
    </xf>
    <xf numFmtId="0" fontId="23" fillId="2" borderId="25" xfId="0" applyFont="1" applyFill="1" applyBorder="1" applyAlignment="1">
      <alignment vertical="top" wrapText="1"/>
    </xf>
    <xf numFmtId="0" fontId="23" fillId="7" borderId="24" xfId="0" applyFont="1" applyFill="1" applyBorder="1" applyAlignment="1">
      <alignment vertical="top" wrapText="1"/>
    </xf>
    <xf numFmtId="0" fontId="23" fillId="7" borderId="25" xfId="0" applyFont="1" applyFill="1" applyBorder="1" applyAlignment="1">
      <alignment vertical="top" wrapText="1"/>
    </xf>
    <xf numFmtId="0" fontId="23" fillId="8" borderId="24" xfId="0" applyFont="1" applyFill="1" applyBorder="1" applyAlignment="1">
      <alignment vertical="top" wrapText="1"/>
    </xf>
    <xf numFmtId="0" fontId="23" fillId="8" borderId="25" xfId="0" applyFont="1" applyFill="1" applyBorder="1" applyAlignment="1">
      <alignment vertical="top" wrapText="1"/>
    </xf>
    <xf numFmtId="0" fontId="23" fillId="7" borderId="26" xfId="0" applyFont="1" applyFill="1" applyBorder="1" applyAlignment="1">
      <alignment vertical="top" wrapText="1"/>
    </xf>
    <xf numFmtId="0" fontId="23" fillId="7" borderId="27" xfId="0" applyFont="1" applyFill="1" applyBorder="1" applyAlignment="1">
      <alignment vertical="top" wrapText="1"/>
    </xf>
    <xf numFmtId="14" fontId="23" fillId="7" borderId="27" xfId="0" applyNumberFormat="1" applyFont="1" applyFill="1" applyBorder="1" applyAlignment="1">
      <alignment vertical="top" wrapText="1"/>
    </xf>
    <xf numFmtId="0" fontId="23" fillId="2" borderId="28" xfId="0" applyFont="1" applyFill="1" applyBorder="1" applyAlignment="1">
      <alignment vertical="top" wrapText="1"/>
    </xf>
    <xf numFmtId="0" fontId="14" fillId="0" borderId="0" xfId="0" applyFont="1" applyAlignment="1">
      <alignment horizontal="center" vertical="center"/>
    </xf>
    <xf numFmtId="0" fontId="0" fillId="0" borderId="15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4" fillId="0" borderId="13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266700</xdr:colOff>
      <xdr:row>1</xdr:row>
      <xdr:rowOff>123825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48790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6164791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944850" y="5562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18</xdr:col>
      <xdr:colOff>266700</xdr:colOff>
      <xdr:row>24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6554450" y="6067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17</xdr:col>
      <xdr:colOff>266700</xdr:colOff>
      <xdr:row>24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15809259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0</xdr:col>
      <xdr:colOff>252694</xdr:colOff>
      <xdr:row>0</xdr:row>
      <xdr:rowOff>300877</xdr:rowOff>
    </xdr:from>
    <xdr:to>
      <xdr:col>0</xdr:col>
      <xdr:colOff>1017741</xdr:colOff>
      <xdr:row>3</xdr:row>
      <xdr:rowOff>72277</xdr:rowOff>
    </xdr:to>
    <xdr:pic>
      <xdr:nvPicPr>
        <xdr:cNvPr id="9" name="Picture 8" descr="Bahria_University,_Pakistan_(Logo)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2694" y="300877"/>
          <a:ext cx="765047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224119</xdr:colOff>
      <xdr:row>0</xdr:row>
      <xdr:rowOff>0</xdr:rowOff>
    </xdr:from>
    <xdr:to>
      <xdr:col>0</xdr:col>
      <xdr:colOff>989166</xdr:colOff>
      <xdr:row>2</xdr:row>
      <xdr:rowOff>152400</xdr:rowOff>
    </xdr:to>
    <xdr:pic>
      <xdr:nvPicPr>
        <xdr:cNvPr id="2" name="Picture 1" descr="Bahria_University,_Pakistan_(Logo)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4119" y="0"/>
          <a:ext cx="765047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67238</xdr:colOff>
      <xdr:row>29</xdr:row>
      <xdr:rowOff>0</xdr:rowOff>
    </xdr:from>
    <xdr:to>
      <xdr:col>0</xdr:col>
      <xdr:colOff>832285</xdr:colOff>
      <xdr:row>31</xdr:row>
      <xdr:rowOff>152400</xdr:rowOff>
    </xdr:to>
    <xdr:pic>
      <xdr:nvPicPr>
        <xdr:cNvPr id="3" name="Picture 2" descr="Bahria_University,_Pakistan_(Logo)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7238" y="11385176"/>
          <a:ext cx="765047" cy="914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</xdr:row>
      <xdr:rowOff>123825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4649450" y="5048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14649450" y="1205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4649450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15259050" y="9591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14649450" y="9210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twoCellAnchor editAs="oneCell">
    <xdr:from>
      <xdr:col>1</xdr:col>
      <xdr:colOff>426015</xdr:colOff>
      <xdr:row>0</xdr:row>
      <xdr:rowOff>95263</xdr:rowOff>
    </xdr:from>
    <xdr:to>
      <xdr:col>1</xdr:col>
      <xdr:colOff>1370218</xdr:colOff>
      <xdr:row>3</xdr:row>
      <xdr:rowOff>51955</xdr:rowOff>
    </xdr:to>
    <xdr:pic>
      <xdr:nvPicPr>
        <xdr:cNvPr id="8" name="Picture 7" descr="Bahria_University,_Pakistan_(Logo)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67333" y="95263"/>
          <a:ext cx="944203" cy="995783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15448722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/>
      </xdr:nvSpPr>
      <xdr:spPr>
        <a:xfrm>
          <a:off x="14835809" y="6559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/>
      </xdr:nvSpPr>
      <xdr:spPr>
        <a:xfrm>
          <a:off x="15291040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/>
      </xdr:nvSpPr>
      <xdr:spPr>
        <a:xfrm>
          <a:off x="14680002" y="783566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/>
      </xdr:nvSpPr>
      <xdr:spPr>
        <a:xfrm>
          <a:off x="14823775" y="41137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18</xdr:row>
      <xdr:rowOff>0</xdr:rowOff>
    </xdr:from>
    <xdr:ext cx="184731" cy="264560"/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/>
      </xdr:nvSpPr>
      <xdr:spPr>
        <a:xfrm>
          <a:off x="15207343" y="42318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/>
      </xdr:nvSpPr>
      <xdr:spPr>
        <a:xfrm>
          <a:off x="13615307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13</xdr:row>
      <xdr:rowOff>0</xdr:rowOff>
    </xdr:from>
    <xdr:ext cx="184731" cy="264560"/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13</xdr:row>
      <xdr:rowOff>0</xdr:rowOff>
    </xdr:from>
    <xdr:ext cx="184731" cy="264560"/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3</xdr:col>
      <xdr:colOff>266700</xdr:colOff>
      <xdr:row>13</xdr:row>
      <xdr:rowOff>0</xdr:rowOff>
    </xdr:from>
    <xdr:ext cx="184731" cy="264560"/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1188720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12172950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2</xdr:col>
      <xdr:colOff>266700</xdr:colOff>
      <xdr:row>13</xdr:row>
      <xdr:rowOff>0</xdr:rowOff>
    </xdr:from>
    <xdr:ext cx="184731" cy="264560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/>
      </xdr:nvSpPr>
      <xdr:spPr>
        <a:xfrm>
          <a:off x="5682343" y="567417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2" name="TextBox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</xdr:col>
      <xdr:colOff>0</xdr:colOff>
      <xdr:row>13</xdr:row>
      <xdr:rowOff>0</xdr:rowOff>
    </xdr:from>
    <xdr:ext cx="184731" cy="264560"/>
    <xdr:sp macro="" textlink="">
      <xdr:nvSpPr>
        <xdr:cNvPr id="33" name="TextBox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6906986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35" name="TextBox 34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36" name="TextBox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/>
      </xdr:nvSpPr>
      <xdr:spPr>
        <a:xfrm>
          <a:off x="151855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37" name="TextBox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38" name="TextBox 37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/>
      </xdr:nvSpPr>
      <xdr:spPr>
        <a:xfrm>
          <a:off x="1250156" y="66476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/>
      </xdr:nvSpPr>
      <xdr:spPr>
        <a:xfrm>
          <a:off x="445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0</xdr:colOff>
      <xdr:row>13</xdr:row>
      <xdr:rowOff>0</xdr:rowOff>
    </xdr:from>
    <xdr:ext cx="184731" cy="264560"/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/>
      </xdr:nvSpPr>
      <xdr:spPr>
        <a:xfrm>
          <a:off x="118070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13</xdr:row>
      <xdr:rowOff>0</xdr:rowOff>
    </xdr:from>
    <xdr:ext cx="184731" cy="264560"/>
    <xdr:sp macro="" textlink="">
      <xdr:nvSpPr>
        <xdr:cNvPr id="46" name="TextBox 45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13</xdr:row>
      <xdr:rowOff>0</xdr:rowOff>
    </xdr:from>
    <xdr:ext cx="184731" cy="264560"/>
    <xdr:sp macro="" textlink="">
      <xdr:nvSpPr>
        <xdr:cNvPr id="47" name="TextBox 46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9</xdr:col>
      <xdr:colOff>266700</xdr:colOff>
      <xdr:row>13</xdr:row>
      <xdr:rowOff>0</xdr:rowOff>
    </xdr:from>
    <xdr:ext cx="184731" cy="264560"/>
    <xdr:sp macro="" textlink="">
      <xdr:nvSpPr>
        <xdr:cNvPr id="48" name="TextBox 47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/>
      </xdr:nvSpPr>
      <xdr:spPr>
        <a:xfrm>
          <a:off x="12073731" y="686593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13</xdr:row>
      <xdr:rowOff>0</xdr:rowOff>
    </xdr:from>
    <xdr:ext cx="184731" cy="264560"/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FFA6ED1B-8A29-4528-8FC9-CC18AAF31CB4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13</xdr:row>
      <xdr:rowOff>0</xdr:rowOff>
    </xdr:from>
    <xdr:ext cx="184731" cy="264560"/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5B8C670-DD73-449C-B649-A19C6A5FD79D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6</xdr:col>
      <xdr:colOff>266700</xdr:colOff>
      <xdr:row>13</xdr:row>
      <xdr:rowOff>0</xdr:rowOff>
    </xdr:from>
    <xdr:ext cx="184731" cy="264560"/>
    <xdr:sp macro="" textlink="">
      <xdr:nvSpPr>
        <xdr:cNvPr id="51" name="TextBox 50">
          <a:extLst>
            <a:ext uri="{FF2B5EF4-FFF2-40B4-BE49-F238E27FC236}">
              <a16:creationId xmlns:a16="http://schemas.microsoft.com/office/drawing/2014/main" id="{C2A2F5C5-7329-4C40-AA02-5A3AEBE19A53}"/>
            </a:ext>
          </a:extLst>
        </xdr:cNvPr>
        <xdr:cNvSpPr txBox="1"/>
      </xdr:nvSpPr>
      <xdr:spPr>
        <a:xfrm>
          <a:off x="4731544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D2B6B4D7-D8ED-4DBF-9A11-4B61B9F43D5C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53" name="TextBox 52">
          <a:extLst>
            <a:ext uri="{FF2B5EF4-FFF2-40B4-BE49-F238E27FC236}">
              <a16:creationId xmlns:a16="http://schemas.microsoft.com/office/drawing/2014/main" id="{133ADBBD-5596-4249-BE03-E0E14D96DF61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54" name="TextBox 53">
          <a:extLst>
            <a:ext uri="{FF2B5EF4-FFF2-40B4-BE49-F238E27FC236}">
              <a16:creationId xmlns:a16="http://schemas.microsoft.com/office/drawing/2014/main" id="{983DD58D-57D1-4C5D-BE4B-73539A13319E}"/>
            </a:ext>
          </a:extLst>
        </xdr:cNvPr>
        <xdr:cNvSpPr txBox="1"/>
      </xdr:nvSpPr>
      <xdr:spPr>
        <a:xfrm>
          <a:off x="9708356" y="686990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55" name="TextBox 54">
          <a:extLst>
            <a:ext uri="{FF2B5EF4-FFF2-40B4-BE49-F238E27FC236}">
              <a16:creationId xmlns:a16="http://schemas.microsoft.com/office/drawing/2014/main" id="{EB1C3F63-3659-4F80-8769-E61781943051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313AB3FD-95FB-44C9-A06F-8F253BD5C034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5836F731-0671-4A37-B4F7-1D15531D7A6D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3D4DA474-2E2F-4759-B7EC-15B9DD0B7B89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59" name="TextBox 58">
          <a:extLst>
            <a:ext uri="{FF2B5EF4-FFF2-40B4-BE49-F238E27FC236}">
              <a16:creationId xmlns:a16="http://schemas.microsoft.com/office/drawing/2014/main" id="{5405D887-4EBD-4523-9023-484C81DDEF9D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0" name="TextBox 59">
          <a:extLst>
            <a:ext uri="{FF2B5EF4-FFF2-40B4-BE49-F238E27FC236}">
              <a16:creationId xmlns:a16="http://schemas.microsoft.com/office/drawing/2014/main" id="{9C4E816F-F710-4F0B-8ED7-857F4A42985E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21D8739A-50F0-472B-BF16-254C784EA50D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BD90A2FC-54EC-4C34-A1A2-23DF0CE93374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720E98D0-4607-49F0-8171-893FF6EDC1BC}"/>
            </a:ext>
          </a:extLst>
        </xdr:cNvPr>
        <xdr:cNvSpPr txBox="1"/>
      </xdr:nvSpPr>
      <xdr:spPr>
        <a:xfrm>
          <a:off x="14363700" y="12763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E8454216-5E1B-4268-A31A-D855AD7331E1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BED8FFE7-CEF9-40CC-B22B-DBE4A063E71B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E9E13A85-16F7-4F39-8F84-ABA289793423}"/>
            </a:ext>
          </a:extLst>
        </xdr:cNvPr>
        <xdr:cNvSpPr txBox="1"/>
      </xdr:nvSpPr>
      <xdr:spPr>
        <a:xfrm>
          <a:off x="140970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B491D4A4-014A-4DFD-825F-82C51B906F6A}"/>
            </a:ext>
          </a:extLst>
        </xdr:cNvPr>
        <xdr:cNvSpPr txBox="1"/>
      </xdr:nvSpPr>
      <xdr:spPr>
        <a:xfrm>
          <a:off x="143637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8" name="TextBox 67">
          <a:extLst>
            <a:ext uri="{FF2B5EF4-FFF2-40B4-BE49-F238E27FC236}">
              <a16:creationId xmlns:a16="http://schemas.microsoft.com/office/drawing/2014/main" id="{89519ED6-8FAD-4D59-B11D-E35E618847E6}"/>
            </a:ext>
          </a:extLst>
        </xdr:cNvPr>
        <xdr:cNvSpPr txBox="1"/>
      </xdr:nvSpPr>
      <xdr:spPr>
        <a:xfrm>
          <a:off x="143637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69" name="TextBox 68">
          <a:extLst>
            <a:ext uri="{FF2B5EF4-FFF2-40B4-BE49-F238E27FC236}">
              <a16:creationId xmlns:a16="http://schemas.microsoft.com/office/drawing/2014/main" id="{C331107C-F09D-4BEE-9B7C-99AA3D85433C}"/>
            </a:ext>
          </a:extLst>
        </xdr:cNvPr>
        <xdr:cNvSpPr txBox="1"/>
      </xdr:nvSpPr>
      <xdr:spPr>
        <a:xfrm>
          <a:off x="14363700" y="6896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70" name="TextBox 69">
          <a:extLst>
            <a:ext uri="{FF2B5EF4-FFF2-40B4-BE49-F238E27FC236}">
              <a16:creationId xmlns:a16="http://schemas.microsoft.com/office/drawing/2014/main" id="{1500B841-A5BA-465C-8A81-11E100CF3553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71" name="TextBox 70">
          <a:extLst>
            <a:ext uri="{FF2B5EF4-FFF2-40B4-BE49-F238E27FC236}">
              <a16:creationId xmlns:a16="http://schemas.microsoft.com/office/drawing/2014/main" id="{F4969E86-9819-46BF-8935-F1F8F388558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72" name="TextBox 71">
          <a:extLst>
            <a:ext uri="{FF2B5EF4-FFF2-40B4-BE49-F238E27FC236}">
              <a16:creationId xmlns:a16="http://schemas.microsoft.com/office/drawing/2014/main" id="{F13BB3AC-9BDE-4D41-9D4B-D6AF04CAC3F2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73" name="TextBox 72">
          <a:extLst>
            <a:ext uri="{FF2B5EF4-FFF2-40B4-BE49-F238E27FC236}">
              <a16:creationId xmlns:a16="http://schemas.microsoft.com/office/drawing/2014/main" id="{B54F142E-580C-499B-B56D-EEA5B271D3BB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74" name="TextBox 73">
          <a:extLst>
            <a:ext uri="{FF2B5EF4-FFF2-40B4-BE49-F238E27FC236}">
              <a16:creationId xmlns:a16="http://schemas.microsoft.com/office/drawing/2014/main" id="{4BFAE18C-48F4-462A-9874-C6EE55EC86D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75" name="TextBox 74">
          <a:extLst>
            <a:ext uri="{FF2B5EF4-FFF2-40B4-BE49-F238E27FC236}">
              <a16:creationId xmlns:a16="http://schemas.microsoft.com/office/drawing/2014/main" id="{EB8CB763-1CDB-4106-A240-6A9FF6EC74E4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76" name="TextBox 75">
          <a:extLst>
            <a:ext uri="{FF2B5EF4-FFF2-40B4-BE49-F238E27FC236}">
              <a16:creationId xmlns:a16="http://schemas.microsoft.com/office/drawing/2014/main" id="{2BCFA504-B272-4923-A9CA-ED517C02646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77" name="TextBox 76">
          <a:extLst>
            <a:ext uri="{FF2B5EF4-FFF2-40B4-BE49-F238E27FC236}">
              <a16:creationId xmlns:a16="http://schemas.microsoft.com/office/drawing/2014/main" id="{04FD18CA-1CBF-4557-AAD0-416BD703802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78" name="TextBox 77">
          <a:extLst>
            <a:ext uri="{FF2B5EF4-FFF2-40B4-BE49-F238E27FC236}">
              <a16:creationId xmlns:a16="http://schemas.microsoft.com/office/drawing/2014/main" id="{55B41CE4-AD20-4FD6-A362-1DF4E692275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79" name="TextBox 78">
          <a:extLst>
            <a:ext uri="{FF2B5EF4-FFF2-40B4-BE49-F238E27FC236}">
              <a16:creationId xmlns:a16="http://schemas.microsoft.com/office/drawing/2014/main" id="{EC289A57-3C68-47FB-9B98-BE73C26D97C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80" name="TextBox 79">
          <a:extLst>
            <a:ext uri="{FF2B5EF4-FFF2-40B4-BE49-F238E27FC236}">
              <a16:creationId xmlns:a16="http://schemas.microsoft.com/office/drawing/2014/main" id="{F77E249B-35B1-4850-AC37-57701829FC6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81" name="TextBox 80">
          <a:extLst>
            <a:ext uri="{FF2B5EF4-FFF2-40B4-BE49-F238E27FC236}">
              <a16:creationId xmlns:a16="http://schemas.microsoft.com/office/drawing/2014/main" id="{43976206-5585-49C3-AE72-38CEA79EBB55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82" name="TextBox 81">
          <a:extLst>
            <a:ext uri="{FF2B5EF4-FFF2-40B4-BE49-F238E27FC236}">
              <a16:creationId xmlns:a16="http://schemas.microsoft.com/office/drawing/2014/main" id="{0674E875-E66B-4C20-8B4D-5F92BA2C3919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83" name="TextBox 82">
          <a:extLst>
            <a:ext uri="{FF2B5EF4-FFF2-40B4-BE49-F238E27FC236}">
              <a16:creationId xmlns:a16="http://schemas.microsoft.com/office/drawing/2014/main" id="{7042C6E3-E680-404F-98A2-EF9E4C8B1C7B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84" name="TextBox 83">
          <a:extLst>
            <a:ext uri="{FF2B5EF4-FFF2-40B4-BE49-F238E27FC236}">
              <a16:creationId xmlns:a16="http://schemas.microsoft.com/office/drawing/2014/main" id="{FEFE0BA6-31EB-463C-9247-24C3380BB9E5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85" name="TextBox 84">
          <a:extLst>
            <a:ext uri="{FF2B5EF4-FFF2-40B4-BE49-F238E27FC236}">
              <a16:creationId xmlns:a16="http://schemas.microsoft.com/office/drawing/2014/main" id="{37BA7A39-A1B1-4A05-B18D-2A957F1D13B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86" name="TextBox 85">
          <a:extLst>
            <a:ext uri="{FF2B5EF4-FFF2-40B4-BE49-F238E27FC236}">
              <a16:creationId xmlns:a16="http://schemas.microsoft.com/office/drawing/2014/main" id="{60A04848-4376-4B7B-A5E9-5E89B5A279FA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87" name="TextBox 86">
          <a:extLst>
            <a:ext uri="{FF2B5EF4-FFF2-40B4-BE49-F238E27FC236}">
              <a16:creationId xmlns:a16="http://schemas.microsoft.com/office/drawing/2014/main" id="{01223124-9567-47AE-B3E4-7F8AA96748D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88" name="TextBox 87">
          <a:extLst>
            <a:ext uri="{FF2B5EF4-FFF2-40B4-BE49-F238E27FC236}">
              <a16:creationId xmlns:a16="http://schemas.microsoft.com/office/drawing/2014/main" id="{EE4D4A45-7714-4DD6-AE47-8842F523FF77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89" name="TextBox 88">
          <a:extLst>
            <a:ext uri="{FF2B5EF4-FFF2-40B4-BE49-F238E27FC236}">
              <a16:creationId xmlns:a16="http://schemas.microsoft.com/office/drawing/2014/main" id="{3A054785-18FC-4BB3-AD3C-EB7A79B3A5E0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90" name="TextBox 89">
          <a:extLst>
            <a:ext uri="{FF2B5EF4-FFF2-40B4-BE49-F238E27FC236}">
              <a16:creationId xmlns:a16="http://schemas.microsoft.com/office/drawing/2014/main" id="{0AEBA6D4-FEFF-4AD0-8B18-8F42E9342174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91" name="TextBox 90">
          <a:extLst>
            <a:ext uri="{FF2B5EF4-FFF2-40B4-BE49-F238E27FC236}">
              <a16:creationId xmlns:a16="http://schemas.microsoft.com/office/drawing/2014/main" id="{AA13DAA8-A914-415F-B08E-8555E96ABD85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92" name="TextBox 91">
          <a:extLst>
            <a:ext uri="{FF2B5EF4-FFF2-40B4-BE49-F238E27FC236}">
              <a16:creationId xmlns:a16="http://schemas.microsoft.com/office/drawing/2014/main" id="{38C8EC40-A1E7-4B7A-B4F1-6E79A394013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93" name="TextBox 92">
          <a:extLst>
            <a:ext uri="{FF2B5EF4-FFF2-40B4-BE49-F238E27FC236}">
              <a16:creationId xmlns:a16="http://schemas.microsoft.com/office/drawing/2014/main" id="{876EE474-57B1-4A2F-A1F5-B12BB9BA3459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94" name="TextBox 93">
          <a:extLst>
            <a:ext uri="{FF2B5EF4-FFF2-40B4-BE49-F238E27FC236}">
              <a16:creationId xmlns:a16="http://schemas.microsoft.com/office/drawing/2014/main" id="{152F4FD0-54A2-4FC2-B8A4-62FFD576CCD3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95" name="TextBox 94">
          <a:extLst>
            <a:ext uri="{FF2B5EF4-FFF2-40B4-BE49-F238E27FC236}">
              <a16:creationId xmlns:a16="http://schemas.microsoft.com/office/drawing/2014/main" id="{036FCDD3-EAFA-4746-A34F-778229092924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96" name="TextBox 95">
          <a:extLst>
            <a:ext uri="{FF2B5EF4-FFF2-40B4-BE49-F238E27FC236}">
              <a16:creationId xmlns:a16="http://schemas.microsoft.com/office/drawing/2014/main" id="{E9FC0F6D-2DB7-4556-88CD-9DC421079ED9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97" name="TextBox 96">
          <a:extLst>
            <a:ext uri="{FF2B5EF4-FFF2-40B4-BE49-F238E27FC236}">
              <a16:creationId xmlns:a16="http://schemas.microsoft.com/office/drawing/2014/main" id="{A4497E40-DE32-40DC-B807-26222AA30F1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98" name="TextBox 97">
          <a:extLst>
            <a:ext uri="{FF2B5EF4-FFF2-40B4-BE49-F238E27FC236}">
              <a16:creationId xmlns:a16="http://schemas.microsoft.com/office/drawing/2014/main" id="{2A2CA6A2-9593-4833-A64E-CB6B91CD9F26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99" name="TextBox 98">
          <a:extLst>
            <a:ext uri="{FF2B5EF4-FFF2-40B4-BE49-F238E27FC236}">
              <a16:creationId xmlns:a16="http://schemas.microsoft.com/office/drawing/2014/main" id="{FEB5E6C3-581B-47FF-8263-91E2C486A212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26A10AF7-E484-441B-9A10-C5A96BB83E5D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9CFB61C0-2868-4479-9895-5E0CC3B6793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18EA8151-3F44-463F-9F58-980B7687294C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C3971ABD-DD20-4A81-BAE3-489A998BC1A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9C8D8C37-711B-4EF7-81AA-0EE5F21699B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F19C08B9-3CE2-435B-9DF9-53AA053E8409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FDB289B7-059A-491C-99F4-4880ECC61D1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E223CF8F-24D5-4929-8830-287693E67F1C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65031123-8607-4301-B1BA-AF3F71108425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ACAC2818-1664-40EA-9D45-9C4BA2D31AE7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3F276A94-D115-4FF9-BA60-E48D8A3D502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C0AD8219-31DC-4B2F-B66E-7DE928542B3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746D5B93-42BD-4CDB-9053-E9F83CAB2F3A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B07A7CC8-22A3-408E-A4BC-E2AA70D9806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A8C30E9D-D131-4040-94D7-894B240B3EE1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E78FC2B3-71C0-4742-B6B1-65812806429B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2718D222-DCFD-4FE5-8EFB-7BF85CC67FD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DEA397FB-6C45-4442-8A65-0912C85EAE5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F53EA221-A723-4990-83E2-A2DBD12355A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86C1785E-AD5D-46BF-882B-9963785898E0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2839454-57BE-417A-B444-C7314AD45AC0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632503C9-A89D-4C79-BA3E-E8B88B76AE18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979C2E21-697B-4242-A605-32095C3ECBAD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7D063463-B4B6-4800-8221-32CC63584434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BE55AAB9-3C7B-4179-99DE-038920186D73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990A33BC-E8AE-4368-A84F-CFAC34CB37D3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1A0F7E8D-3112-4D49-8961-EE1EDF519205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7325D816-1985-417F-9F66-10A0145C336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34118693-71EA-49F1-9014-958F8609B5E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BC591282-815D-4F64-98C2-2CD9CFC58C1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EBD57A9-F679-4F89-9695-4DEA482B8CA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D7138852-4406-4AA2-99C8-A5732836EEA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6CF2B5C2-CF14-48DB-B3CD-47AB20F29444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FCE1783D-3434-48EF-9783-95C7B24FE9D3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A5C23D8B-CE59-4CCB-8A11-882CFE515DE3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BB741AF1-8AF8-499B-97BE-A9B33322006F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98C904B1-3836-43DD-AF80-ED1B5015DF74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91FE1108-63D0-42D5-BE72-4ECC7F39EBC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F4A2B6DD-4718-4B6B-9BA0-4AC7601604A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EDFB16D9-989A-4FC3-8456-351287E25C17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D12C1C51-99EB-4173-92CE-CEAF634C458E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20C55B4F-7DB1-4C70-8F9C-CA161AE06784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1B98D99-34AE-4B42-95FE-C6F193A9739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87811005-6BE0-44BC-844B-8EE1C979490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65A97DAD-1D26-4EA5-9D2F-0B14301BB3E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707CFB27-EA96-4A34-91CC-0B4B7C77725A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D037959A-95A5-4121-8394-8FF13E1C70C9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22CC6A5B-0E40-4EAE-A8BC-2E22C1C31DEF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23831F89-AF9F-4791-8108-7DAB45B06C75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4AC09EA9-965B-47A2-9DF0-1BE364F65840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22483E79-AB35-4765-9B4B-4CB9ACC08026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7DE892E4-78F5-4021-BC1A-03607DDC022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EFA33878-4D8E-408F-8F94-9FF72B2465E1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8B81EF6B-C2C1-4D28-B5EB-AD0C8600885A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4433B553-FC0D-4AEC-B24F-D2B9379E6155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3E952392-CC8B-407B-994B-4DC90EEDAF5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3D0B2ED1-86DB-4B6A-A597-98C20E8A411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B50A48D2-F477-403D-AF73-2128CF368FC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2BE639B7-501D-49AE-A3D6-F2D5FA307C27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2798FCFE-05E3-4652-BE0C-9558B5460509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B3A585D7-28D7-49C5-A378-B0B8F0740620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935C9B80-BF40-45EE-99C0-C815BD7374EB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143645FE-C0BA-4AAC-9919-679CCDE136DD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3E133E29-D616-4396-A6FB-4074DF44F45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3BCB85D8-BBC4-4AA2-8098-431F7EDDBF05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72268B31-32C8-416E-9EA4-6656D4A76A69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AB20758F-8179-4186-ACF1-56704E05CDE9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DE4527CE-21F2-4870-879E-4FA1964FB569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90C23EAD-AD93-497A-9779-290234D3E1E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3C243803-816D-4895-A8D8-2A5A0701029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5EEE5812-5595-433E-8FBB-15BF2BC18ECA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1164C28A-70ED-476F-814C-1CE22D20A288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6A3FB43C-0578-4DBC-B728-58639DF4C5EE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1AAA56A1-F2D6-4B4B-B2FB-234D055C7E79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9E7F4D61-D876-4F49-B18B-08523E3D658A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C54E1653-11BC-4C8A-850B-B8E97D5A371F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E9D502EF-507B-436D-B250-8D27A52B604A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37EA364E-C7C0-45BF-8165-FF7F6B0B6527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47DB8165-4B68-499D-9E40-2E4ADE312F1A}"/>
            </a:ext>
          </a:extLst>
        </xdr:cNvPr>
        <xdr:cNvSpPr txBox="1"/>
      </xdr:nvSpPr>
      <xdr:spPr>
        <a:xfrm>
          <a:off x="155971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25B55411-B056-42B4-8594-C0F7D0B5CB56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B5BA90EB-10F7-4E88-A979-AC40376A7E1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4F654730-3E83-42CA-A978-B36910B9DE9F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EF9245CF-0B99-4BE4-8CDC-F5224332849F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50EE2C37-A54F-4483-81A4-1FA763F7DFF3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9A16EF9B-8E44-433C-8023-07B10F2E6521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F3D07569-4977-44CA-864F-D5A0860F43B7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2B2F7888-0C84-44F6-8EC6-BF71B844DADA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77BE4483-9EB8-4678-8471-4C1103016CD3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994F5011-D0AA-482E-BE66-70B42E3FF300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1843B44A-77D7-4BD8-A63C-D40282BDD45C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A87E598B-1E36-4250-8540-BA74484E7DF8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8BDB3A84-D6B8-47D0-BF2D-298C1C05AD3F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7294255-79A0-4A1A-8E83-EDE90C97D91E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8CC8E118-99B1-4A34-9917-5A5D702F2335}"/>
            </a:ext>
          </a:extLst>
        </xdr:cNvPr>
        <xdr:cNvSpPr txBox="1"/>
      </xdr:nvSpPr>
      <xdr:spPr>
        <a:xfrm>
          <a:off x="15863888" y="127396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5B30302E-B43C-4686-9D31-30BEA10F49BB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C4574F79-E2BD-47F2-B7B9-E22EF990244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40E92107-ED20-44F7-AF97-FBABD612E3C2}"/>
            </a:ext>
          </a:extLst>
        </xdr:cNvPr>
        <xdr:cNvSpPr txBox="1"/>
      </xdr:nvSpPr>
      <xdr:spPr>
        <a:xfrm>
          <a:off x="155971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B5DFC5C2-E1A2-4AEE-B2AB-5562AA325D51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A1BF113E-68F6-4D79-9AF2-27B19B869ECC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338ECFCF-BBB2-4905-97A2-D1BC46F8FEC5}"/>
            </a:ext>
          </a:extLst>
        </xdr:cNvPr>
        <xdr:cNvSpPr txBox="1"/>
      </xdr:nvSpPr>
      <xdr:spPr>
        <a:xfrm>
          <a:off x="1586388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4DB9F467-BBE5-44B3-AE05-1A1B98E85D04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3372027-3652-4B55-8B4B-BADFB3CCBCA2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F396F5F6-A4E7-4A5B-B92B-B4421AA407EE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3" name="TextBox 202">
          <a:extLst>
            <a:ext uri="{FF2B5EF4-FFF2-40B4-BE49-F238E27FC236}">
              <a16:creationId xmlns:a16="http://schemas.microsoft.com/office/drawing/2014/main" id="{11B2E051-3A6B-40F9-BD5B-A58E9D1148C5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4" name="TextBox 203">
          <a:extLst>
            <a:ext uri="{FF2B5EF4-FFF2-40B4-BE49-F238E27FC236}">
              <a16:creationId xmlns:a16="http://schemas.microsoft.com/office/drawing/2014/main" id="{F85EDA06-2B67-40FA-A9CB-F8B5FFB85D4A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5" name="TextBox 204">
          <a:extLst>
            <a:ext uri="{FF2B5EF4-FFF2-40B4-BE49-F238E27FC236}">
              <a16:creationId xmlns:a16="http://schemas.microsoft.com/office/drawing/2014/main" id="{30A9538E-CBEF-40AC-9AB3-31ED2CA4C916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6" name="TextBox 205">
          <a:extLst>
            <a:ext uri="{FF2B5EF4-FFF2-40B4-BE49-F238E27FC236}">
              <a16:creationId xmlns:a16="http://schemas.microsoft.com/office/drawing/2014/main" id="{EF8DA044-793F-4D4A-9C6A-CC777C479297}"/>
            </a:ext>
          </a:extLst>
        </xdr:cNvPr>
        <xdr:cNvSpPr txBox="1"/>
      </xdr:nvSpPr>
      <xdr:spPr>
        <a:xfrm>
          <a:off x="140970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7" name="TextBox 206">
          <a:extLst>
            <a:ext uri="{FF2B5EF4-FFF2-40B4-BE49-F238E27FC236}">
              <a16:creationId xmlns:a16="http://schemas.microsoft.com/office/drawing/2014/main" id="{7C1B865A-284A-4AF5-A8D0-B6306416AA18}"/>
            </a:ext>
          </a:extLst>
        </xdr:cNvPr>
        <xdr:cNvSpPr txBox="1"/>
      </xdr:nvSpPr>
      <xdr:spPr>
        <a:xfrm>
          <a:off x="143637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8" name="TextBox 207">
          <a:extLst>
            <a:ext uri="{FF2B5EF4-FFF2-40B4-BE49-F238E27FC236}">
              <a16:creationId xmlns:a16="http://schemas.microsoft.com/office/drawing/2014/main" id="{DA169BB1-0774-49AB-9571-6B9D2B47C312}"/>
            </a:ext>
          </a:extLst>
        </xdr:cNvPr>
        <xdr:cNvSpPr txBox="1"/>
      </xdr:nvSpPr>
      <xdr:spPr>
        <a:xfrm>
          <a:off x="143637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09" name="TextBox 208">
          <a:extLst>
            <a:ext uri="{FF2B5EF4-FFF2-40B4-BE49-F238E27FC236}">
              <a16:creationId xmlns:a16="http://schemas.microsoft.com/office/drawing/2014/main" id="{ABAD6570-EE82-41F1-92C1-FF5C1F797576}"/>
            </a:ext>
          </a:extLst>
        </xdr:cNvPr>
        <xdr:cNvSpPr txBox="1"/>
      </xdr:nvSpPr>
      <xdr:spPr>
        <a:xfrm>
          <a:off x="14363700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10" name="TextBox 209">
          <a:extLst>
            <a:ext uri="{FF2B5EF4-FFF2-40B4-BE49-F238E27FC236}">
              <a16:creationId xmlns:a16="http://schemas.microsoft.com/office/drawing/2014/main" id="{677DB70D-4917-467E-BB5F-1DB5E1DD644A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11" name="TextBox 210">
          <a:extLst>
            <a:ext uri="{FF2B5EF4-FFF2-40B4-BE49-F238E27FC236}">
              <a16:creationId xmlns:a16="http://schemas.microsoft.com/office/drawing/2014/main" id="{D7718B7A-9C20-4D05-9182-B3ACD30F6FB8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12" name="TextBox 211">
          <a:extLst>
            <a:ext uri="{FF2B5EF4-FFF2-40B4-BE49-F238E27FC236}">
              <a16:creationId xmlns:a16="http://schemas.microsoft.com/office/drawing/2014/main" id="{C6320E48-9EB3-4745-9507-71C742DBBD28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3" name="TextBox 212">
          <a:extLst>
            <a:ext uri="{FF2B5EF4-FFF2-40B4-BE49-F238E27FC236}">
              <a16:creationId xmlns:a16="http://schemas.microsoft.com/office/drawing/2014/main" id="{A8B08BC7-C570-4517-A507-9F47A68B61CC}"/>
            </a:ext>
          </a:extLst>
        </xdr:cNvPr>
        <xdr:cNvSpPr txBox="1"/>
      </xdr:nvSpPr>
      <xdr:spPr>
        <a:xfrm>
          <a:off x="4752109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4" name="TextBox 213">
          <a:extLst>
            <a:ext uri="{FF2B5EF4-FFF2-40B4-BE49-F238E27FC236}">
              <a16:creationId xmlns:a16="http://schemas.microsoft.com/office/drawing/2014/main" id="{008AEF81-5766-49E5-8C7E-50839081E8BA}"/>
            </a:ext>
          </a:extLst>
        </xdr:cNvPr>
        <xdr:cNvSpPr txBox="1"/>
      </xdr:nvSpPr>
      <xdr:spPr>
        <a:xfrm>
          <a:off x="4752109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4</xdr:col>
      <xdr:colOff>266700</xdr:colOff>
      <xdr:row>13</xdr:row>
      <xdr:rowOff>0</xdr:rowOff>
    </xdr:from>
    <xdr:ext cx="184731" cy="264560"/>
    <xdr:sp macro="" textlink="">
      <xdr:nvSpPr>
        <xdr:cNvPr id="215" name="TextBox 214">
          <a:extLst>
            <a:ext uri="{FF2B5EF4-FFF2-40B4-BE49-F238E27FC236}">
              <a16:creationId xmlns:a16="http://schemas.microsoft.com/office/drawing/2014/main" id="{E492C59B-C7D3-4A97-AB80-723D97A940E2}"/>
            </a:ext>
          </a:extLst>
        </xdr:cNvPr>
        <xdr:cNvSpPr txBox="1"/>
      </xdr:nvSpPr>
      <xdr:spPr>
        <a:xfrm>
          <a:off x="4752109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16" name="TextBox 215">
          <a:extLst>
            <a:ext uri="{FF2B5EF4-FFF2-40B4-BE49-F238E27FC236}">
              <a16:creationId xmlns:a16="http://schemas.microsoft.com/office/drawing/2014/main" id="{3A5F109E-910A-4305-BBBE-375A628D8DF4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17" name="TextBox 216">
          <a:extLst>
            <a:ext uri="{FF2B5EF4-FFF2-40B4-BE49-F238E27FC236}">
              <a16:creationId xmlns:a16="http://schemas.microsoft.com/office/drawing/2014/main" id="{CC0E27E7-EE8B-4C06-9CDD-45673C86F88F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18" name="TextBox 217">
          <a:extLst>
            <a:ext uri="{FF2B5EF4-FFF2-40B4-BE49-F238E27FC236}">
              <a16:creationId xmlns:a16="http://schemas.microsoft.com/office/drawing/2014/main" id="{E32903B3-C235-4010-9E0B-11CA5F2D3469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19" name="TextBox 218">
          <a:extLst>
            <a:ext uri="{FF2B5EF4-FFF2-40B4-BE49-F238E27FC236}">
              <a16:creationId xmlns:a16="http://schemas.microsoft.com/office/drawing/2014/main" id="{5A6CD63F-12F1-46DB-98DF-CB3D3E331857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20" name="TextBox 219">
          <a:extLst>
            <a:ext uri="{FF2B5EF4-FFF2-40B4-BE49-F238E27FC236}">
              <a16:creationId xmlns:a16="http://schemas.microsoft.com/office/drawing/2014/main" id="{9B2E7F59-6E85-4901-96FA-6FC110AAB2B2}"/>
            </a:ext>
          </a:extLst>
        </xdr:cNvPr>
        <xdr:cNvSpPr txBox="1"/>
      </xdr:nvSpPr>
      <xdr:spPr>
        <a:xfrm>
          <a:off x="196388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21" name="TextBox 220">
          <a:extLst>
            <a:ext uri="{FF2B5EF4-FFF2-40B4-BE49-F238E27FC236}">
              <a16:creationId xmlns:a16="http://schemas.microsoft.com/office/drawing/2014/main" id="{463C0CFD-0C0D-4094-9A2C-C954A630BD45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22" name="TextBox 221">
          <a:extLst>
            <a:ext uri="{FF2B5EF4-FFF2-40B4-BE49-F238E27FC236}">
              <a16:creationId xmlns:a16="http://schemas.microsoft.com/office/drawing/2014/main" id="{393A5342-A5D5-445C-ABC3-9B3EC33DCFAA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23" name="TextBox 222">
          <a:extLst>
            <a:ext uri="{FF2B5EF4-FFF2-40B4-BE49-F238E27FC236}">
              <a16:creationId xmlns:a16="http://schemas.microsoft.com/office/drawing/2014/main" id="{05C21C17-87C7-4EA3-961B-23CD37782E8D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24" name="TextBox 223">
          <a:extLst>
            <a:ext uri="{FF2B5EF4-FFF2-40B4-BE49-F238E27FC236}">
              <a16:creationId xmlns:a16="http://schemas.microsoft.com/office/drawing/2014/main" id="{B10E7ED3-B1A5-4817-A8A5-E634801F8D10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25" name="TextBox 224">
          <a:extLst>
            <a:ext uri="{FF2B5EF4-FFF2-40B4-BE49-F238E27FC236}">
              <a16:creationId xmlns:a16="http://schemas.microsoft.com/office/drawing/2014/main" id="{6787A24F-725B-4BA8-B75D-018700EFF9B1}"/>
            </a:ext>
          </a:extLst>
        </xdr:cNvPr>
        <xdr:cNvSpPr txBox="1"/>
      </xdr:nvSpPr>
      <xdr:spPr>
        <a:xfrm>
          <a:off x="19905518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6" name="TextBox 225">
          <a:extLst>
            <a:ext uri="{FF2B5EF4-FFF2-40B4-BE49-F238E27FC236}">
              <a16:creationId xmlns:a16="http://schemas.microsoft.com/office/drawing/2014/main" id="{07EDF3B2-1645-4727-97EE-BB39F1C338A1}"/>
            </a:ext>
          </a:extLst>
        </xdr:cNvPr>
        <xdr:cNvSpPr txBox="1"/>
      </xdr:nvSpPr>
      <xdr:spPr>
        <a:xfrm>
          <a:off x="126076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7" name="TextBox 226">
          <a:extLst>
            <a:ext uri="{FF2B5EF4-FFF2-40B4-BE49-F238E27FC236}">
              <a16:creationId xmlns:a16="http://schemas.microsoft.com/office/drawing/2014/main" id="{602DF8F6-40F1-4051-9B95-7EBE915B2CA8}"/>
            </a:ext>
          </a:extLst>
        </xdr:cNvPr>
        <xdr:cNvSpPr txBox="1"/>
      </xdr:nvSpPr>
      <xdr:spPr>
        <a:xfrm>
          <a:off x="126076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0</xdr:colOff>
      <xdr:row>13</xdr:row>
      <xdr:rowOff>0</xdr:rowOff>
    </xdr:from>
    <xdr:ext cx="184731" cy="264560"/>
    <xdr:sp macro="" textlink="">
      <xdr:nvSpPr>
        <xdr:cNvPr id="228" name="TextBox 227">
          <a:extLst>
            <a:ext uri="{FF2B5EF4-FFF2-40B4-BE49-F238E27FC236}">
              <a16:creationId xmlns:a16="http://schemas.microsoft.com/office/drawing/2014/main" id="{45A9BCA0-8FC9-4F69-9E41-720A36B19A17}"/>
            </a:ext>
          </a:extLst>
        </xdr:cNvPr>
        <xdr:cNvSpPr txBox="1"/>
      </xdr:nvSpPr>
      <xdr:spPr>
        <a:xfrm>
          <a:off x="126076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229" name="TextBox 228">
          <a:extLst>
            <a:ext uri="{FF2B5EF4-FFF2-40B4-BE49-F238E27FC236}">
              <a16:creationId xmlns:a16="http://schemas.microsoft.com/office/drawing/2014/main" id="{E7C04E5A-36EA-4DCD-921E-CAF3EE4C7243}"/>
            </a:ext>
          </a:extLst>
        </xdr:cNvPr>
        <xdr:cNvSpPr txBox="1"/>
      </xdr:nvSpPr>
      <xdr:spPr>
        <a:xfrm>
          <a:off x="128743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230" name="TextBox 229">
          <a:extLst>
            <a:ext uri="{FF2B5EF4-FFF2-40B4-BE49-F238E27FC236}">
              <a16:creationId xmlns:a16="http://schemas.microsoft.com/office/drawing/2014/main" id="{62248FF5-29EB-4617-A095-A79D12CF4940}"/>
            </a:ext>
          </a:extLst>
        </xdr:cNvPr>
        <xdr:cNvSpPr txBox="1"/>
      </xdr:nvSpPr>
      <xdr:spPr>
        <a:xfrm>
          <a:off x="128743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7</xdr:col>
      <xdr:colOff>266700</xdr:colOff>
      <xdr:row>13</xdr:row>
      <xdr:rowOff>0</xdr:rowOff>
    </xdr:from>
    <xdr:ext cx="184731" cy="264560"/>
    <xdr:sp macro="" textlink="">
      <xdr:nvSpPr>
        <xdr:cNvPr id="231" name="TextBox 230">
          <a:extLst>
            <a:ext uri="{FF2B5EF4-FFF2-40B4-BE49-F238E27FC236}">
              <a16:creationId xmlns:a16="http://schemas.microsoft.com/office/drawing/2014/main" id="{0A280662-7D90-47D5-A1C6-4E4A4C19FC34}"/>
            </a:ext>
          </a:extLst>
        </xdr:cNvPr>
        <xdr:cNvSpPr txBox="1"/>
      </xdr:nvSpPr>
      <xdr:spPr>
        <a:xfrm>
          <a:off x="12874336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32" name="TextBox 231">
          <a:extLst>
            <a:ext uri="{FF2B5EF4-FFF2-40B4-BE49-F238E27FC236}">
              <a16:creationId xmlns:a16="http://schemas.microsoft.com/office/drawing/2014/main" id="{537C6450-D082-4B11-8E5F-E6484CEFF9A9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33" name="TextBox 232">
          <a:extLst>
            <a:ext uri="{FF2B5EF4-FFF2-40B4-BE49-F238E27FC236}">
              <a16:creationId xmlns:a16="http://schemas.microsoft.com/office/drawing/2014/main" id="{113727DE-2B4F-49E2-8DC6-CC7CB3FEDB11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34" name="TextBox 233">
          <a:extLst>
            <a:ext uri="{FF2B5EF4-FFF2-40B4-BE49-F238E27FC236}">
              <a16:creationId xmlns:a16="http://schemas.microsoft.com/office/drawing/2014/main" id="{7678C52B-CBF1-479D-A543-F7C1438A7D92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35" name="TextBox 234">
          <a:extLst>
            <a:ext uri="{FF2B5EF4-FFF2-40B4-BE49-F238E27FC236}">
              <a16:creationId xmlns:a16="http://schemas.microsoft.com/office/drawing/2014/main" id="{D24BF970-A3FB-443A-9F2B-186DA251E255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36" name="TextBox 235">
          <a:extLst>
            <a:ext uri="{FF2B5EF4-FFF2-40B4-BE49-F238E27FC236}">
              <a16:creationId xmlns:a16="http://schemas.microsoft.com/office/drawing/2014/main" id="{7B63873B-E883-4F80-BB6B-BD3BE604C2AF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37" name="TextBox 236">
          <a:extLst>
            <a:ext uri="{FF2B5EF4-FFF2-40B4-BE49-F238E27FC236}">
              <a16:creationId xmlns:a16="http://schemas.microsoft.com/office/drawing/2014/main" id="{DC474EBB-5FD0-4B7F-864F-EF1198259015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38" name="TextBox 237">
          <a:extLst>
            <a:ext uri="{FF2B5EF4-FFF2-40B4-BE49-F238E27FC236}">
              <a16:creationId xmlns:a16="http://schemas.microsoft.com/office/drawing/2014/main" id="{0546BCEB-C9B2-43C0-93D7-27E5F0F41905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39" name="TextBox 238">
          <a:extLst>
            <a:ext uri="{FF2B5EF4-FFF2-40B4-BE49-F238E27FC236}">
              <a16:creationId xmlns:a16="http://schemas.microsoft.com/office/drawing/2014/main" id="{ECEE8986-A265-4F20-B73A-D4A32254BF39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0" name="TextBox 239">
          <a:extLst>
            <a:ext uri="{FF2B5EF4-FFF2-40B4-BE49-F238E27FC236}">
              <a16:creationId xmlns:a16="http://schemas.microsoft.com/office/drawing/2014/main" id="{06F0A94E-E158-4984-901B-798BF6E3088C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1" name="TextBox 240">
          <a:extLst>
            <a:ext uri="{FF2B5EF4-FFF2-40B4-BE49-F238E27FC236}">
              <a16:creationId xmlns:a16="http://schemas.microsoft.com/office/drawing/2014/main" id="{2A4AE95F-3D36-4986-A1B9-9EC60EF60CA7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2" name="TextBox 241">
          <a:extLst>
            <a:ext uri="{FF2B5EF4-FFF2-40B4-BE49-F238E27FC236}">
              <a16:creationId xmlns:a16="http://schemas.microsoft.com/office/drawing/2014/main" id="{EF92BADF-2D88-41F0-A179-39432E1C78D9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3" name="TextBox 242">
          <a:extLst>
            <a:ext uri="{FF2B5EF4-FFF2-40B4-BE49-F238E27FC236}">
              <a16:creationId xmlns:a16="http://schemas.microsoft.com/office/drawing/2014/main" id="{CC3DE513-BC43-4D92-94CF-C9271F072936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4" name="TextBox 243">
          <a:extLst>
            <a:ext uri="{FF2B5EF4-FFF2-40B4-BE49-F238E27FC236}">
              <a16:creationId xmlns:a16="http://schemas.microsoft.com/office/drawing/2014/main" id="{06A9D72F-3BB1-4A11-89E8-BF99A5B159C9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5" name="TextBox 244">
          <a:extLst>
            <a:ext uri="{FF2B5EF4-FFF2-40B4-BE49-F238E27FC236}">
              <a16:creationId xmlns:a16="http://schemas.microsoft.com/office/drawing/2014/main" id="{B0B16434-FDA4-4A66-BBE6-5B9382563DE6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6" name="TextBox 245">
          <a:extLst>
            <a:ext uri="{FF2B5EF4-FFF2-40B4-BE49-F238E27FC236}">
              <a16:creationId xmlns:a16="http://schemas.microsoft.com/office/drawing/2014/main" id="{46F51CDA-C338-40E9-8039-97686825E015}"/>
            </a:ext>
          </a:extLst>
        </xdr:cNvPr>
        <xdr:cNvSpPr txBox="1"/>
      </xdr:nvSpPr>
      <xdr:spPr>
        <a:xfrm>
          <a:off x="185477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7" name="TextBox 246">
          <a:extLst>
            <a:ext uri="{FF2B5EF4-FFF2-40B4-BE49-F238E27FC236}">
              <a16:creationId xmlns:a16="http://schemas.microsoft.com/office/drawing/2014/main" id="{EF222113-BBFE-4C50-BB78-24324E7CF68E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8" name="TextBox 247">
          <a:extLst>
            <a:ext uri="{FF2B5EF4-FFF2-40B4-BE49-F238E27FC236}">
              <a16:creationId xmlns:a16="http://schemas.microsoft.com/office/drawing/2014/main" id="{B69C5D44-18E3-4CED-A586-8A7F4A53850B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49" name="TextBox 248">
          <a:extLst>
            <a:ext uri="{FF2B5EF4-FFF2-40B4-BE49-F238E27FC236}">
              <a16:creationId xmlns:a16="http://schemas.microsoft.com/office/drawing/2014/main" id="{8E0855DF-AC78-4953-B55A-1350DB0AB291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50" name="TextBox 249">
          <a:extLst>
            <a:ext uri="{FF2B5EF4-FFF2-40B4-BE49-F238E27FC236}">
              <a16:creationId xmlns:a16="http://schemas.microsoft.com/office/drawing/2014/main" id="{469B0482-C9FB-4643-B7F7-9DB2144E03DC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18</xdr:row>
      <xdr:rowOff>0</xdr:rowOff>
    </xdr:from>
    <xdr:ext cx="184731" cy="264560"/>
    <xdr:sp macro="" textlink="">
      <xdr:nvSpPr>
        <xdr:cNvPr id="251" name="TextBox 250">
          <a:extLst>
            <a:ext uri="{FF2B5EF4-FFF2-40B4-BE49-F238E27FC236}">
              <a16:creationId xmlns:a16="http://schemas.microsoft.com/office/drawing/2014/main" id="{5627F729-24AF-4820-8DA8-B848D60A3E5E}"/>
            </a:ext>
          </a:extLst>
        </xdr:cNvPr>
        <xdr:cNvSpPr txBox="1"/>
      </xdr:nvSpPr>
      <xdr:spPr>
        <a:xfrm>
          <a:off x="18814473" y="1272886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52" name="TextBox 251">
          <a:extLst>
            <a:ext uri="{FF2B5EF4-FFF2-40B4-BE49-F238E27FC236}">
              <a16:creationId xmlns:a16="http://schemas.microsoft.com/office/drawing/2014/main" id="{E698358A-2CE7-4457-A163-78B0DC2E6160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53" name="TextBox 252">
          <a:extLst>
            <a:ext uri="{FF2B5EF4-FFF2-40B4-BE49-F238E27FC236}">
              <a16:creationId xmlns:a16="http://schemas.microsoft.com/office/drawing/2014/main" id="{AC301A26-4092-4886-A239-D73420BF9078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54" name="TextBox 253">
          <a:extLst>
            <a:ext uri="{FF2B5EF4-FFF2-40B4-BE49-F238E27FC236}">
              <a16:creationId xmlns:a16="http://schemas.microsoft.com/office/drawing/2014/main" id="{2520C42E-3138-4924-920B-C80DF97EBC3E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55" name="TextBox 254">
          <a:extLst>
            <a:ext uri="{FF2B5EF4-FFF2-40B4-BE49-F238E27FC236}">
              <a16:creationId xmlns:a16="http://schemas.microsoft.com/office/drawing/2014/main" id="{D20ADC41-3CF6-4388-A7CA-465E94415E68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56" name="TextBox 255">
          <a:extLst>
            <a:ext uri="{FF2B5EF4-FFF2-40B4-BE49-F238E27FC236}">
              <a16:creationId xmlns:a16="http://schemas.microsoft.com/office/drawing/2014/main" id="{E03032BC-0E09-4AB3-A9B1-3792550DAB7E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57" name="TextBox 256">
          <a:extLst>
            <a:ext uri="{FF2B5EF4-FFF2-40B4-BE49-F238E27FC236}">
              <a16:creationId xmlns:a16="http://schemas.microsoft.com/office/drawing/2014/main" id="{443C7A62-7394-449B-889E-88B9CB2FB592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58" name="TextBox 257">
          <a:extLst>
            <a:ext uri="{FF2B5EF4-FFF2-40B4-BE49-F238E27FC236}">
              <a16:creationId xmlns:a16="http://schemas.microsoft.com/office/drawing/2014/main" id="{345E48B1-3302-4807-BFBE-4E41F84AE24D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59" name="TextBox 258">
          <a:extLst>
            <a:ext uri="{FF2B5EF4-FFF2-40B4-BE49-F238E27FC236}">
              <a16:creationId xmlns:a16="http://schemas.microsoft.com/office/drawing/2014/main" id="{F1A5D6FC-6B4F-4C24-B2DD-1D4E0A6999C5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0" name="TextBox 259">
          <a:extLst>
            <a:ext uri="{FF2B5EF4-FFF2-40B4-BE49-F238E27FC236}">
              <a16:creationId xmlns:a16="http://schemas.microsoft.com/office/drawing/2014/main" id="{FAC3414A-2CB5-4F57-9221-426647A39033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1" name="TextBox 260">
          <a:extLst>
            <a:ext uri="{FF2B5EF4-FFF2-40B4-BE49-F238E27FC236}">
              <a16:creationId xmlns:a16="http://schemas.microsoft.com/office/drawing/2014/main" id="{E9330323-7234-4B3F-9021-7FD1D35565FF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2" name="TextBox 261">
          <a:extLst>
            <a:ext uri="{FF2B5EF4-FFF2-40B4-BE49-F238E27FC236}">
              <a16:creationId xmlns:a16="http://schemas.microsoft.com/office/drawing/2014/main" id="{052AEC50-05EB-4451-8B65-9063547079B0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3" name="TextBox 262">
          <a:extLst>
            <a:ext uri="{FF2B5EF4-FFF2-40B4-BE49-F238E27FC236}">
              <a16:creationId xmlns:a16="http://schemas.microsoft.com/office/drawing/2014/main" id="{FCE9BA87-CA8A-43B1-8FC1-77F880BFFC0B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4" name="TextBox 263">
          <a:extLst>
            <a:ext uri="{FF2B5EF4-FFF2-40B4-BE49-F238E27FC236}">
              <a16:creationId xmlns:a16="http://schemas.microsoft.com/office/drawing/2014/main" id="{F9D04699-DBDB-47BA-86B6-98E533895FF0}"/>
            </a:ext>
          </a:extLst>
        </xdr:cNvPr>
        <xdr:cNvSpPr txBox="1"/>
      </xdr:nvSpPr>
      <xdr:spPr>
        <a:xfrm>
          <a:off x="171276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5" name="TextBox 264">
          <a:extLst>
            <a:ext uri="{FF2B5EF4-FFF2-40B4-BE49-F238E27FC236}">
              <a16:creationId xmlns:a16="http://schemas.microsoft.com/office/drawing/2014/main" id="{CC3E16FF-CF9D-4E1A-81D6-44294530790B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6" name="TextBox 265">
          <a:extLst>
            <a:ext uri="{FF2B5EF4-FFF2-40B4-BE49-F238E27FC236}">
              <a16:creationId xmlns:a16="http://schemas.microsoft.com/office/drawing/2014/main" id="{FF0A8C17-D8A1-41F7-94B3-5B1FBDBBDC21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7" name="TextBox 266">
          <a:extLst>
            <a:ext uri="{FF2B5EF4-FFF2-40B4-BE49-F238E27FC236}">
              <a16:creationId xmlns:a16="http://schemas.microsoft.com/office/drawing/2014/main" id="{7FFCAA63-0E94-4357-837B-E36A3958A670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8" name="TextBox 267">
          <a:extLst>
            <a:ext uri="{FF2B5EF4-FFF2-40B4-BE49-F238E27FC236}">
              <a16:creationId xmlns:a16="http://schemas.microsoft.com/office/drawing/2014/main" id="{CC46FCC3-7258-4A1E-87D9-43AD2994005C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69" name="TextBox 268">
          <a:extLst>
            <a:ext uri="{FF2B5EF4-FFF2-40B4-BE49-F238E27FC236}">
              <a16:creationId xmlns:a16="http://schemas.microsoft.com/office/drawing/2014/main" id="{007827CB-4DCA-447A-9311-408382957A66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10</xdr:col>
      <xdr:colOff>0</xdr:colOff>
      <xdr:row>13</xdr:row>
      <xdr:rowOff>0</xdr:rowOff>
    </xdr:from>
    <xdr:ext cx="184731" cy="264560"/>
    <xdr:sp macro="" textlink="">
      <xdr:nvSpPr>
        <xdr:cNvPr id="270" name="TextBox 269">
          <a:extLst>
            <a:ext uri="{FF2B5EF4-FFF2-40B4-BE49-F238E27FC236}">
              <a16:creationId xmlns:a16="http://schemas.microsoft.com/office/drawing/2014/main" id="{41F0131D-4313-4BB7-97BE-6B2B91374D3B}"/>
            </a:ext>
          </a:extLst>
        </xdr:cNvPr>
        <xdr:cNvSpPr txBox="1"/>
      </xdr:nvSpPr>
      <xdr:spPr>
        <a:xfrm>
          <a:off x="17394382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1" name="TextBox 270">
          <a:extLst>
            <a:ext uri="{FF2B5EF4-FFF2-40B4-BE49-F238E27FC236}">
              <a16:creationId xmlns:a16="http://schemas.microsoft.com/office/drawing/2014/main" id="{A3A2AA76-1795-4113-8728-7AEE188E3292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2" name="TextBox 271">
          <a:extLst>
            <a:ext uri="{FF2B5EF4-FFF2-40B4-BE49-F238E27FC236}">
              <a16:creationId xmlns:a16="http://schemas.microsoft.com/office/drawing/2014/main" id="{CA60A8B5-D8A6-4BA3-A19D-CFEEA68E4B60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3" name="TextBox 272">
          <a:extLst>
            <a:ext uri="{FF2B5EF4-FFF2-40B4-BE49-F238E27FC236}">
              <a16:creationId xmlns:a16="http://schemas.microsoft.com/office/drawing/2014/main" id="{9C4ACD6D-9732-45A1-BF96-CB3BF367FB95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274" name="TextBox 273">
          <a:extLst>
            <a:ext uri="{FF2B5EF4-FFF2-40B4-BE49-F238E27FC236}">
              <a16:creationId xmlns:a16="http://schemas.microsoft.com/office/drawing/2014/main" id="{64B932EF-B275-494A-A3A7-EC66D3347703}"/>
            </a:ext>
          </a:extLst>
        </xdr:cNvPr>
        <xdr:cNvSpPr txBox="1"/>
      </xdr:nvSpPr>
      <xdr:spPr>
        <a:xfrm>
          <a:off x="109277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275" name="TextBox 274">
          <a:extLst>
            <a:ext uri="{FF2B5EF4-FFF2-40B4-BE49-F238E27FC236}">
              <a16:creationId xmlns:a16="http://schemas.microsoft.com/office/drawing/2014/main" id="{38CFC5AB-E87B-486A-823D-B2CC168BD764}"/>
            </a:ext>
          </a:extLst>
        </xdr:cNvPr>
        <xdr:cNvSpPr txBox="1"/>
      </xdr:nvSpPr>
      <xdr:spPr>
        <a:xfrm>
          <a:off x="109277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0</xdr:colOff>
      <xdr:row>13</xdr:row>
      <xdr:rowOff>0</xdr:rowOff>
    </xdr:from>
    <xdr:ext cx="184731" cy="264560"/>
    <xdr:sp macro="" textlink="">
      <xdr:nvSpPr>
        <xdr:cNvPr id="276" name="TextBox 275">
          <a:extLst>
            <a:ext uri="{FF2B5EF4-FFF2-40B4-BE49-F238E27FC236}">
              <a16:creationId xmlns:a16="http://schemas.microsoft.com/office/drawing/2014/main" id="{293C9E57-42CC-446B-BE81-3DFA0291DAC4}"/>
            </a:ext>
          </a:extLst>
        </xdr:cNvPr>
        <xdr:cNvSpPr txBox="1"/>
      </xdr:nvSpPr>
      <xdr:spPr>
        <a:xfrm>
          <a:off x="109277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7" name="TextBox 276">
          <a:extLst>
            <a:ext uri="{FF2B5EF4-FFF2-40B4-BE49-F238E27FC236}">
              <a16:creationId xmlns:a16="http://schemas.microsoft.com/office/drawing/2014/main" id="{2BACAFC1-66F8-480E-B186-2DB9C0794C60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8" name="TextBox 277">
          <a:extLst>
            <a:ext uri="{FF2B5EF4-FFF2-40B4-BE49-F238E27FC236}">
              <a16:creationId xmlns:a16="http://schemas.microsoft.com/office/drawing/2014/main" id="{BAC5B326-2C48-4425-9EB3-8668EF35879C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8</xdr:col>
      <xdr:colOff>266700</xdr:colOff>
      <xdr:row>13</xdr:row>
      <xdr:rowOff>0</xdr:rowOff>
    </xdr:from>
    <xdr:ext cx="184731" cy="264560"/>
    <xdr:sp macro="" textlink="">
      <xdr:nvSpPr>
        <xdr:cNvPr id="279" name="TextBox 278">
          <a:extLst>
            <a:ext uri="{FF2B5EF4-FFF2-40B4-BE49-F238E27FC236}">
              <a16:creationId xmlns:a16="http://schemas.microsoft.com/office/drawing/2014/main" id="{EA560CBE-C50E-43A8-A56B-13C5210FB694}"/>
            </a:ext>
          </a:extLst>
        </xdr:cNvPr>
        <xdr:cNvSpPr txBox="1"/>
      </xdr:nvSpPr>
      <xdr:spPr>
        <a:xfrm>
          <a:off x="11194473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0" name="TextBox 279">
          <a:extLst>
            <a:ext uri="{FF2B5EF4-FFF2-40B4-BE49-F238E27FC236}">
              <a16:creationId xmlns:a16="http://schemas.microsoft.com/office/drawing/2014/main" id="{6FBBD3D5-49F3-49E8-9B56-CF5FA943DB3B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1" name="TextBox 280">
          <a:extLst>
            <a:ext uri="{FF2B5EF4-FFF2-40B4-BE49-F238E27FC236}">
              <a16:creationId xmlns:a16="http://schemas.microsoft.com/office/drawing/2014/main" id="{D97FEADE-5F81-4917-9BD2-9CBE0265654D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2" name="TextBox 281">
          <a:extLst>
            <a:ext uri="{FF2B5EF4-FFF2-40B4-BE49-F238E27FC236}">
              <a16:creationId xmlns:a16="http://schemas.microsoft.com/office/drawing/2014/main" id="{E5A9DE36-0D28-4820-9F50-CC886F6644B2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3" name="TextBox 282">
          <a:extLst>
            <a:ext uri="{FF2B5EF4-FFF2-40B4-BE49-F238E27FC236}">
              <a16:creationId xmlns:a16="http://schemas.microsoft.com/office/drawing/2014/main" id="{3C16E31B-911E-40C6-99AF-C6E7063E8336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  <xdr:oneCellAnchor>
    <xdr:from>
      <xdr:col>5</xdr:col>
      <xdr:colOff>266700</xdr:colOff>
      <xdr:row>13</xdr:row>
      <xdr:rowOff>0</xdr:rowOff>
    </xdr:from>
    <xdr:ext cx="184731" cy="264560"/>
    <xdr:sp macro="" textlink="">
      <xdr:nvSpPr>
        <xdr:cNvPr id="284" name="TextBox 283">
          <a:extLst>
            <a:ext uri="{FF2B5EF4-FFF2-40B4-BE49-F238E27FC236}">
              <a16:creationId xmlns:a16="http://schemas.microsoft.com/office/drawing/2014/main" id="{96D206FF-71D8-46A7-A388-DB6CCC3CC43A}"/>
            </a:ext>
          </a:extLst>
        </xdr:cNvPr>
        <xdr:cNvSpPr txBox="1"/>
      </xdr:nvSpPr>
      <xdr:spPr>
        <a:xfrm>
          <a:off x="6189518" y="685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ctr">
          <a:spAutoFit/>
        </a:bodyPr>
        <a:lstStyle/>
        <a:p>
          <a:pPr algn="ctr"/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Apex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view="pageBreakPreview" zoomScaleNormal="55" zoomScaleSheetLayoutView="100" zoomScalePageLayoutView="85" workbookViewId="0">
      <selection activeCell="M7" sqref="M7"/>
    </sheetView>
  </sheetViews>
  <sheetFormatPr defaultRowHeight="15" x14ac:dyDescent="0.25"/>
  <cols>
    <col min="1" max="1" width="16.7109375" style="62" customWidth="1"/>
    <col min="2" max="2" width="17.85546875" style="62" customWidth="1"/>
    <col min="3" max="3" width="16.42578125" style="62" customWidth="1"/>
    <col min="4" max="4" width="17.5703125" style="62" bestFit="1" customWidth="1"/>
    <col min="5" max="6" width="15.85546875" style="62" bestFit="1" customWidth="1"/>
    <col min="7" max="7" width="16.85546875" style="62" customWidth="1"/>
    <col min="8" max="8" width="17.42578125" style="62" customWidth="1"/>
    <col min="9" max="16384" width="9.140625" style="62"/>
  </cols>
  <sheetData>
    <row r="1" spans="1:8" ht="30" customHeight="1" x14ac:dyDescent="0.25">
      <c r="A1" s="110" t="s">
        <v>104</v>
      </c>
      <c r="B1" s="110"/>
      <c r="C1" s="110"/>
      <c r="D1" s="110"/>
      <c r="E1" s="110"/>
      <c r="F1" s="110"/>
      <c r="G1" s="110"/>
      <c r="H1" s="110"/>
    </row>
    <row r="2" spans="1:8" ht="30" customHeight="1" x14ac:dyDescent="0.25">
      <c r="A2" s="110" t="s">
        <v>178</v>
      </c>
      <c r="B2" s="110"/>
      <c r="C2" s="110"/>
      <c r="D2" s="110"/>
      <c r="E2" s="110"/>
      <c r="F2" s="110"/>
      <c r="G2" s="110"/>
      <c r="H2" s="110"/>
    </row>
    <row r="3" spans="1:8" ht="30" customHeight="1" x14ac:dyDescent="0.25">
      <c r="A3" s="110" t="s">
        <v>129</v>
      </c>
      <c r="B3" s="110"/>
      <c r="C3" s="110"/>
      <c r="D3" s="110"/>
      <c r="E3" s="110"/>
      <c r="F3" s="110"/>
      <c r="G3" s="110"/>
      <c r="H3" s="110"/>
    </row>
    <row r="4" spans="1:8" s="55" customFormat="1" ht="30" customHeight="1" thickBot="1" x14ac:dyDescent="0.3">
      <c r="A4" s="109" t="s">
        <v>141</v>
      </c>
      <c r="B4" s="109"/>
      <c r="C4" s="109"/>
      <c r="D4" s="109"/>
      <c r="E4" s="109"/>
      <c r="F4" s="109"/>
      <c r="G4" s="109"/>
      <c r="H4" s="109"/>
    </row>
    <row r="5" spans="1:8" s="6" customFormat="1" ht="35.1" customHeight="1" thickTop="1" thickBot="1" x14ac:dyDescent="0.35">
      <c r="A5" s="111" t="s">
        <v>128</v>
      </c>
      <c r="B5" s="63">
        <v>43192</v>
      </c>
      <c r="C5" s="63">
        <v>43193</v>
      </c>
      <c r="D5" s="63">
        <v>43194</v>
      </c>
      <c r="E5" s="63">
        <v>43195</v>
      </c>
      <c r="F5" s="63">
        <v>43196</v>
      </c>
      <c r="G5" s="63">
        <v>43197</v>
      </c>
      <c r="H5" s="63">
        <v>43198</v>
      </c>
    </row>
    <row r="6" spans="1:8" s="6" customFormat="1" ht="35.1" customHeight="1" thickTop="1" thickBot="1" x14ac:dyDescent="0.35">
      <c r="A6" s="111"/>
      <c r="B6" s="64" t="s">
        <v>122</v>
      </c>
      <c r="C6" s="64" t="s">
        <v>123</v>
      </c>
      <c r="D6" s="64" t="s">
        <v>124</v>
      </c>
      <c r="E6" s="64" t="s">
        <v>125</v>
      </c>
      <c r="F6" s="64" t="s">
        <v>126</v>
      </c>
      <c r="G6" s="64" t="s">
        <v>127</v>
      </c>
      <c r="H6" s="72" t="s">
        <v>144</v>
      </c>
    </row>
    <row r="7" spans="1:8" s="65" customFormat="1" ht="31.5" thickTop="1" thickBot="1" x14ac:dyDescent="0.3">
      <c r="A7" s="108" t="s">
        <v>146</v>
      </c>
      <c r="B7" s="74" t="s">
        <v>150</v>
      </c>
      <c r="C7" s="75" t="s">
        <v>152</v>
      </c>
      <c r="D7" s="75" t="s">
        <v>50</v>
      </c>
      <c r="E7" s="75" t="s">
        <v>155</v>
      </c>
      <c r="F7" s="74" t="s">
        <v>157</v>
      </c>
      <c r="G7" s="75"/>
      <c r="H7" s="76" t="s">
        <v>132</v>
      </c>
    </row>
    <row r="8" spans="1:8" ht="61.5" thickTop="1" thickBot="1" x14ac:dyDescent="0.3">
      <c r="A8" s="108"/>
      <c r="B8" s="74" t="s">
        <v>151</v>
      </c>
      <c r="C8" s="75" t="s">
        <v>136</v>
      </c>
      <c r="D8" s="74" t="s">
        <v>139</v>
      </c>
      <c r="E8" s="74" t="s">
        <v>156</v>
      </c>
      <c r="F8" s="75" t="s">
        <v>158</v>
      </c>
      <c r="G8" s="73"/>
      <c r="H8" s="75" t="s">
        <v>169</v>
      </c>
    </row>
    <row r="9" spans="1:8" ht="16.5" thickTop="1" thickBot="1" x14ac:dyDescent="0.3">
      <c r="A9" s="108" t="s">
        <v>159</v>
      </c>
      <c r="B9" s="108"/>
      <c r="C9" s="108"/>
      <c r="D9" s="108"/>
      <c r="E9" s="108"/>
      <c r="F9" s="108"/>
      <c r="G9" s="108"/>
      <c r="H9" s="75" t="s">
        <v>142</v>
      </c>
    </row>
    <row r="10" spans="1:8" ht="16.5" thickTop="1" thickBot="1" x14ac:dyDescent="0.3">
      <c r="A10" s="108"/>
      <c r="B10" s="108"/>
      <c r="C10" s="108"/>
      <c r="D10" s="108"/>
      <c r="E10" s="108"/>
      <c r="F10" s="108"/>
      <c r="G10" s="108"/>
      <c r="H10" s="75" t="s">
        <v>160</v>
      </c>
    </row>
    <row r="11" spans="1:8" ht="30" customHeight="1" thickTop="1" thickBot="1" x14ac:dyDescent="0.3">
      <c r="A11" s="108" t="s">
        <v>147</v>
      </c>
      <c r="B11" s="76" t="s">
        <v>154</v>
      </c>
      <c r="C11" s="74" t="s">
        <v>16</v>
      </c>
      <c r="D11" s="75" t="s">
        <v>162</v>
      </c>
      <c r="E11" s="75"/>
      <c r="F11" s="74" t="s">
        <v>133</v>
      </c>
      <c r="G11" s="73"/>
      <c r="H11" s="74" t="s">
        <v>143</v>
      </c>
    </row>
    <row r="12" spans="1:8" s="65" customFormat="1" ht="33" customHeight="1" thickTop="1" thickBot="1" x14ac:dyDescent="0.3">
      <c r="A12" s="108"/>
      <c r="B12" s="74" t="s">
        <v>138</v>
      </c>
      <c r="C12" s="74" t="s">
        <v>161</v>
      </c>
      <c r="D12" s="74" t="s">
        <v>135</v>
      </c>
      <c r="E12" s="75"/>
      <c r="F12" s="75" t="s">
        <v>163</v>
      </c>
      <c r="G12" s="75"/>
      <c r="H12" s="75" t="s">
        <v>164</v>
      </c>
    </row>
    <row r="13" spans="1:8" ht="30" customHeight="1" thickTop="1" thickBot="1" x14ac:dyDescent="0.3">
      <c r="A13" s="112" t="s">
        <v>148</v>
      </c>
      <c r="B13" s="74" t="s">
        <v>165</v>
      </c>
      <c r="C13" s="75" t="s">
        <v>170</v>
      </c>
      <c r="D13" s="74" t="s">
        <v>134</v>
      </c>
      <c r="E13" s="75"/>
      <c r="F13" s="77" t="s">
        <v>137</v>
      </c>
      <c r="G13" s="78"/>
      <c r="H13" s="75" t="s">
        <v>130</v>
      </c>
    </row>
    <row r="14" spans="1:8" ht="46.5" thickTop="1" thickBot="1" x14ac:dyDescent="0.3">
      <c r="A14" s="112"/>
      <c r="B14" s="74" t="s">
        <v>166</v>
      </c>
      <c r="C14" s="74" t="s">
        <v>140</v>
      </c>
      <c r="D14" s="74" t="s">
        <v>153</v>
      </c>
      <c r="E14" s="74"/>
      <c r="F14" s="74" t="s">
        <v>171</v>
      </c>
      <c r="G14" s="74"/>
      <c r="H14" s="75" t="s">
        <v>131</v>
      </c>
    </row>
    <row r="15" spans="1:8" ht="30" customHeight="1" thickTop="1" thickBot="1" x14ac:dyDescent="0.3">
      <c r="A15" s="108" t="s">
        <v>149</v>
      </c>
      <c r="B15" s="75" t="s">
        <v>172</v>
      </c>
      <c r="C15" s="75"/>
      <c r="D15" s="74" t="s">
        <v>174</v>
      </c>
      <c r="E15" s="75" t="s">
        <v>176</v>
      </c>
      <c r="F15" s="75"/>
      <c r="G15" s="75" t="s">
        <v>167</v>
      </c>
      <c r="H15" s="73"/>
    </row>
    <row r="16" spans="1:8" ht="40.5" customHeight="1" thickTop="1" thickBot="1" x14ac:dyDescent="0.3">
      <c r="A16" s="108"/>
      <c r="B16" s="75" t="s">
        <v>173</v>
      </c>
      <c r="C16" s="75"/>
      <c r="D16" s="74" t="s">
        <v>175</v>
      </c>
      <c r="E16" s="74" t="s">
        <v>177</v>
      </c>
      <c r="F16" s="75"/>
      <c r="G16" s="75" t="s">
        <v>168</v>
      </c>
      <c r="H16" s="73"/>
    </row>
    <row r="17" spans="1:7" ht="34.5" hidden="1" customHeight="1" x14ac:dyDescent="0.25">
      <c r="D17" s="69"/>
    </row>
    <row r="18" spans="1:7" ht="12" customHeight="1" thickTop="1" x14ac:dyDescent="0.25">
      <c r="A18" s="113"/>
      <c r="B18" s="113"/>
      <c r="C18" s="67"/>
      <c r="D18" s="67"/>
      <c r="E18" s="67"/>
      <c r="F18" s="34"/>
      <c r="G18" s="68"/>
    </row>
    <row r="19" spans="1:7" ht="12" customHeight="1" x14ac:dyDescent="0.25">
      <c r="A19" s="114"/>
      <c r="B19" s="114"/>
      <c r="C19" s="67"/>
      <c r="D19" s="67"/>
      <c r="E19" s="67"/>
      <c r="F19" s="34"/>
      <c r="G19" s="68"/>
    </row>
    <row r="20" spans="1:7" ht="12" customHeight="1" x14ac:dyDescent="0.25">
      <c r="A20" s="114"/>
      <c r="B20" s="114"/>
      <c r="C20" s="67"/>
      <c r="D20" s="67"/>
      <c r="E20" s="67"/>
      <c r="F20" s="34"/>
      <c r="G20" s="68"/>
    </row>
    <row r="21" spans="1:7" ht="12" customHeight="1" x14ac:dyDescent="0.25">
      <c r="A21" s="114"/>
      <c r="B21" s="114"/>
      <c r="C21" s="67"/>
      <c r="D21" s="67"/>
      <c r="E21" s="67"/>
      <c r="F21" s="34"/>
      <c r="G21" s="68"/>
    </row>
    <row r="22" spans="1:7" ht="12" customHeight="1" thickBot="1" x14ac:dyDescent="0.3">
      <c r="A22" s="115"/>
      <c r="B22" s="115"/>
      <c r="C22" s="67"/>
      <c r="D22" s="67"/>
      <c r="E22" s="67"/>
      <c r="F22" s="34"/>
      <c r="G22" s="68"/>
    </row>
    <row r="23" spans="1:7" ht="12" customHeight="1" thickTop="1" x14ac:dyDescent="0.25">
      <c r="A23" s="107" t="s">
        <v>145</v>
      </c>
      <c r="B23" s="107"/>
      <c r="C23" s="67"/>
      <c r="D23" s="67"/>
      <c r="E23" s="67"/>
      <c r="F23" s="34"/>
      <c r="G23" s="68"/>
    </row>
    <row r="24" spans="1:7" ht="12" customHeight="1" x14ac:dyDescent="0.25">
      <c r="A24" s="107"/>
      <c r="B24" s="107"/>
      <c r="C24" s="67"/>
      <c r="D24" s="67"/>
      <c r="E24" s="67"/>
      <c r="F24" s="34"/>
      <c r="G24" s="68"/>
    </row>
    <row r="25" spans="1:7" x14ac:dyDescent="0.25">
      <c r="A25" s="34"/>
      <c r="B25" s="66"/>
    </row>
  </sheetData>
  <mergeCells count="13">
    <mergeCell ref="A1:H1"/>
    <mergeCell ref="A15:A16"/>
    <mergeCell ref="A11:A12"/>
    <mergeCell ref="A13:A14"/>
    <mergeCell ref="A18:B22"/>
    <mergeCell ref="A2:H2"/>
    <mergeCell ref="A23:B24"/>
    <mergeCell ref="A9:A10"/>
    <mergeCell ref="B9:G10"/>
    <mergeCell ref="A4:H4"/>
    <mergeCell ref="A3:H3"/>
    <mergeCell ref="A7:A8"/>
    <mergeCell ref="A5:A6"/>
  </mergeCells>
  <printOptions horizontalCentered="1"/>
  <pageMargins left="0.25" right="0.25" top="0.75" bottom="0.75" header="0.3" footer="0.3"/>
  <pageSetup scale="75" orientation="landscape" r:id="rId1"/>
  <headerFooter>
    <oddFooter>&amp;R&amp;P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H7" sqref="H7"/>
    </sheetView>
  </sheetViews>
  <sheetFormatPr defaultRowHeight="15" x14ac:dyDescent="0.25"/>
  <cols>
    <col min="1" max="8" width="16.7109375" customWidth="1"/>
    <col min="9" max="9" width="4.85546875" style="39" bestFit="1" customWidth="1"/>
  </cols>
  <sheetData>
    <row r="1" spans="1:9" ht="30" customHeight="1" x14ac:dyDescent="0.25">
      <c r="A1" s="110" t="s">
        <v>104</v>
      </c>
      <c r="B1" s="110"/>
      <c r="C1" s="110"/>
      <c r="D1" s="110"/>
      <c r="E1" s="110"/>
      <c r="F1" s="110"/>
      <c r="G1" s="110"/>
      <c r="H1" s="110"/>
    </row>
    <row r="2" spans="1:9" ht="30" customHeight="1" x14ac:dyDescent="0.25">
      <c r="A2" s="110" t="s">
        <v>105</v>
      </c>
      <c r="B2" s="110"/>
      <c r="C2" s="110"/>
      <c r="D2" s="110"/>
      <c r="E2" s="110"/>
      <c r="F2" s="110"/>
      <c r="G2" s="110"/>
      <c r="H2" s="110"/>
    </row>
    <row r="3" spans="1:9" ht="30" customHeight="1" x14ac:dyDescent="0.25">
      <c r="A3" s="110" t="s">
        <v>118</v>
      </c>
      <c r="B3" s="110"/>
      <c r="C3" s="110"/>
      <c r="D3" s="110"/>
      <c r="E3" s="110"/>
      <c r="F3" s="110"/>
      <c r="G3" s="110"/>
      <c r="H3" s="110"/>
    </row>
    <row r="4" spans="1:9" s="55" customFormat="1" ht="30" customHeight="1" x14ac:dyDescent="0.25">
      <c r="A4" s="54"/>
      <c r="E4" s="122" t="s">
        <v>119</v>
      </c>
      <c r="F4" s="122"/>
      <c r="G4" s="122"/>
      <c r="H4" s="122"/>
      <c r="I4" s="50" t="s">
        <v>117</v>
      </c>
    </row>
    <row r="5" spans="1:9" s="6" customFormat="1" ht="35.1" customHeight="1" x14ac:dyDescent="0.3">
      <c r="A5" s="120" t="s">
        <v>1</v>
      </c>
      <c r="B5" s="57">
        <v>41428</v>
      </c>
      <c r="C5" s="57">
        <v>41429</v>
      </c>
      <c r="D5" s="57">
        <v>41430</v>
      </c>
      <c r="E5" s="57">
        <v>41431</v>
      </c>
      <c r="F5" s="57">
        <v>41432</v>
      </c>
      <c r="G5" s="57">
        <v>41433</v>
      </c>
      <c r="H5" s="57">
        <v>41435</v>
      </c>
      <c r="I5" s="40"/>
    </row>
    <row r="6" spans="1:9" s="6" customFormat="1" ht="35.1" customHeight="1" x14ac:dyDescent="0.3">
      <c r="A6" s="121"/>
      <c r="B6" s="30" t="s">
        <v>2</v>
      </c>
      <c r="C6" s="30" t="s">
        <v>3</v>
      </c>
      <c r="D6" s="30" t="s">
        <v>4</v>
      </c>
      <c r="E6" s="30" t="s">
        <v>5</v>
      </c>
      <c r="F6" s="30" t="s">
        <v>6</v>
      </c>
      <c r="G6" s="41" t="s">
        <v>102</v>
      </c>
      <c r="H6" s="41" t="s">
        <v>2</v>
      </c>
      <c r="I6" s="39"/>
    </row>
    <row r="7" spans="1:9" ht="35.1" customHeight="1" x14ac:dyDescent="0.25">
      <c r="A7" s="116" t="s">
        <v>106</v>
      </c>
      <c r="B7" s="13" t="s">
        <v>12</v>
      </c>
      <c r="C7" s="15"/>
      <c r="D7" s="13" t="s">
        <v>73</v>
      </c>
      <c r="E7" s="13" t="s">
        <v>11</v>
      </c>
      <c r="F7" s="13"/>
      <c r="G7" s="13" t="s">
        <v>7</v>
      </c>
      <c r="H7" s="13" t="s">
        <v>8</v>
      </c>
    </row>
    <row r="8" spans="1:9" ht="35.1" customHeight="1" x14ac:dyDescent="0.25">
      <c r="A8" s="117"/>
      <c r="B8" s="14" t="s">
        <v>41</v>
      </c>
      <c r="C8" s="16"/>
      <c r="D8" s="14" t="s">
        <v>10</v>
      </c>
      <c r="E8" s="14" t="s">
        <v>40</v>
      </c>
      <c r="F8" s="14"/>
      <c r="G8" s="14" t="s">
        <v>39</v>
      </c>
      <c r="H8" s="14" t="s">
        <v>111</v>
      </c>
    </row>
    <row r="9" spans="1:9" ht="35.1" customHeight="1" x14ac:dyDescent="0.25">
      <c r="A9" s="127" t="s">
        <v>107</v>
      </c>
      <c r="B9" s="13" t="s">
        <v>74</v>
      </c>
      <c r="C9" s="13"/>
      <c r="D9" s="13" t="s">
        <v>14</v>
      </c>
      <c r="E9" s="13" t="s">
        <v>17</v>
      </c>
      <c r="F9" s="13"/>
      <c r="G9" s="13" t="s">
        <v>16</v>
      </c>
      <c r="H9" s="13" t="s">
        <v>19</v>
      </c>
    </row>
    <row r="10" spans="1:9" ht="35.1" customHeight="1" x14ac:dyDescent="0.25">
      <c r="A10" s="119"/>
      <c r="B10" s="14" t="s">
        <v>110</v>
      </c>
      <c r="C10" s="14"/>
      <c r="D10" s="14" t="s">
        <v>116</v>
      </c>
      <c r="E10" s="14" t="s">
        <v>18</v>
      </c>
      <c r="F10" s="14"/>
      <c r="G10" s="14" t="s">
        <v>43</v>
      </c>
      <c r="H10" s="14" t="s">
        <v>42</v>
      </c>
    </row>
    <row r="11" spans="1:9" ht="35.1" customHeight="1" x14ac:dyDescent="0.25">
      <c r="A11" s="118" t="s">
        <v>108</v>
      </c>
      <c r="B11" s="13" t="s">
        <v>45</v>
      </c>
      <c r="C11" s="13" t="s">
        <v>46</v>
      </c>
      <c r="D11" s="13"/>
      <c r="E11" s="13" t="s">
        <v>75</v>
      </c>
      <c r="F11" s="13"/>
      <c r="G11" s="13" t="s">
        <v>22</v>
      </c>
      <c r="H11" s="13" t="s">
        <v>76</v>
      </c>
    </row>
    <row r="12" spans="1:9" ht="35.1" customHeight="1" x14ac:dyDescent="0.25">
      <c r="A12" s="119"/>
      <c r="B12" s="14" t="s">
        <v>15</v>
      </c>
      <c r="C12" s="14" t="s">
        <v>112</v>
      </c>
      <c r="D12" s="14"/>
      <c r="E12" s="14" t="s">
        <v>9</v>
      </c>
      <c r="F12" s="14"/>
      <c r="G12" s="14" t="s">
        <v>44</v>
      </c>
      <c r="H12" s="14" t="s">
        <v>20</v>
      </c>
    </row>
    <row r="13" spans="1:9" s="43" customFormat="1" ht="35.1" customHeight="1" x14ac:dyDescent="0.25">
      <c r="A13" s="34"/>
      <c r="B13" s="35"/>
      <c r="C13" s="35"/>
      <c r="D13" s="35"/>
      <c r="E13" s="35"/>
      <c r="F13" s="35"/>
      <c r="G13" s="35"/>
      <c r="H13" s="61" t="str">
        <f>I4</f>
        <v>02</v>
      </c>
      <c r="I13" s="42"/>
    </row>
    <row r="14" spans="1:9" s="53" customFormat="1" ht="30" customHeight="1" x14ac:dyDescent="0.35">
      <c r="A14" s="51"/>
      <c r="B14" s="51"/>
      <c r="C14" s="51"/>
      <c r="D14" s="51"/>
      <c r="E14" s="123" t="s">
        <v>120</v>
      </c>
      <c r="F14" s="123"/>
      <c r="G14" s="123"/>
      <c r="H14" s="123"/>
      <c r="I14" s="52" t="s">
        <v>117</v>
      </c>
    </row>
    <row r="15" spans="1:9" ht="35.1" customHeight="1" x14ac:dyDescent="0.25">
      <c r="A15" s="128" t="s">
        <v>1</v>
      </c>
      <c r="B15" s="58">
        <v>41428</v>
      </c>
      <c r="C15" s="58">
        <v>41429</v>
      </c>
      <c r="D15" s="58">
        <v>41430</v>
      </c>
      <c r="E15" s="58">
        <v>41431</v>
      </c>
      <c r="F15" s="58">
        <v>41432</v>
      </c>
      <c r="G15" s="58">
        <v>41433</v>
      </c>
      <c r="H15" s="58">
        <v>41435</v>
      </c>
      <c r="I15" s="40"/>
    </row>
    <row r="16" spans="1:9" ht="35.1" customHeight="1" x14ac:dyDescent="0.25">
      <c r="A16" s="129"/>
      <c r="B16" s="44" t="s">
        <v>2</v>
      </c>
      <c r="C16" s="44" t="s">
        <v>3</v>
      </c>
      <c r="D16" s="44" t="s">
        <v>4</v>
      </c>
      <c r="E16" s="44" t="s">
        <v>5</v>
      </c>
      <c r="F16" s="44" t="s">
        <v>6</v>
      </c>
      <c r="G16" s="44" t="s">
        <v>102</v>
      </c>
      <c r="H16" s="44" t="s">
        <v>2</v>
      </c>
    </row>
    <row r="17" spans="1:9" ht="35.1" customHeight="1" x14ac:dyDescent="0.25">
      <c r="A17" s="125" t="s">
        <v>113</v>
      </c>
      <c r="B17" s="18" t="s">
        <v>77</v>
      </c>
      <c r="C17" s="13" t="s">
        <v>52</v>
      </c>
      <c r="D17" s="13"/>
      <c r="E17" s="13" t="s">
        <v>24</v>
      </c>
      <c r="F17" s="13" t="s">
        <v>50</v>
      </c>
      <c r="G17" s="13"/>
      <c r="H17" s="13" t="s">
        <v>48</v>
      </c>
    </row>
    <row r="18" spans="1:9" ht="35.1" customHeight="1" x14ac:dyDescent="0.25">
      <c r="A18" s="126"/>
      <c r="B18" s="19" t="s">
        <v>47</v>
      </c>
      <c r="C18" s="14" t="s">
        <v>21</v>
      </c>
      <c r="D18" s="14"/>
      <c r="E18" s="14" t="s">
        <v>18</v>
      </c>
      <c r="F18" s="14" t="s">
        <v>51</v>
      </c>
      <c r="G18" s="14"/>
      <c r="H18" s="14" t="s">
        <v>49</v>
      </c>
    </row>
    <row r="19" spans="1:9" ht="35.1" customHeight="1" x14ac:dyDescent="0.25">
      <c r="A19" s="118" t="s">
        <v>114</v>
      </c>
      <c r="B19" s="13" t="s">
        <v>25</v>
      </c>
      <c r="C19" s="13"/>
      <c r="D19" s="13" t="s">
        <v>26</v>
      </c>
      <c r="E19" s="13" t="s">
        <v>24</v>
      </c>
      <c r="F19" s="13"/>
      <c r="G19" s="13" t="s">
        <v>78</v>
      </c>
      <c r="H19" s="13" t="s">
        <v>27</v>
      </c>
      <c r="I19" s="40"/>
    </row>
    <row r="20" spans="1:9" ht="35.1" customHeight="1" x14ac:dyDescent="0.25">
      <c r="A20" s="119"/>
      <c r="B20" s="14" t="s">
        <v>23</v>
      </c>
      <c r="C20" s="14"/>
      <c r="D20" s="14" t="s">
        <v>54</v>
      </c>
      <c r="E20" s="14" t="s">
        <v>115</v>
      </c>
      <c r="F20" s="14"/>
      <c r="G20" s="14" t="s">
        <v>53</v>
      </c>
      <c r="H20" s="14" t="s">
        <v>47</v>
      </c>
    </row>
    <row r="21" spans="1:9" ht="35.1" customHeight="1" x14ac:dyDescent="0.25">
      <c r="A21" s="125" t="s">
        <v>28</v>
      </c>
      <c r="B21" s="13" t="s">
        <v>29</v>
      </c>
      <c r="C21" s="22" t="s">
        <v>31</v>
      </c>
      <c r="D21" s="2" t="s">
        <v>30</v>
      </c>
      <c r="E21" s="22"/>
      <c r="F21" s="18" t="s">
        <v>33</v>
      </c>
      <c r="G21" s="13" t="s">
        <v>32</v>
      </c>
      <c r="H21" s="22"/>
    </row>
    <row r="22" spans="1:9" ht="35.1" customHeight="1" x14ac:dyDescent="0.25">
      <c r="A22" s="126"/>
      <c r="B22" s="14" t="s">
        <v>21</v>
      </c>
      <c r="C22" s="10" t="s">
        <v>55</v>
      </c>
      <c r="D22" s="7" t="s">
        <v>21</v>
      </c>
      <c r="E22" s="10"/>
      <c r="F22" s="19" t="s">
        <v>49</v>
      </c>
      <c r="G22" s="14" t="s">
        <v>9</v>
      </c>
      <c r="H22" s="10"/>
    </row>
    <row r="23" spans="1:9" ht="35.1" customHeight="1" x14ac:dyDescent="0.25">
      <c r="A23" s="125" t="s">
        <v>34</v>
      </c>
      <c r="B23" s="2" t="s">
        <v>35</v>
      </c>
      <c r="C23" s="9" t="s">
        <v>79</v>
      </c>
      <c r="D23" s="24" t="s">
        <v>37</v>
      </c>
      <c r="E23" s="15"/>
      <c r="F23" s="12" t="s">
        <v>36</v>
      </c>
      <c r="G23" s="12"/>
      <c r="H23" s="12" t="s">
        <v>60</v>
      </c>
    </row>
    <row r="24" spans="1:9" ht="35.1" customHeight="1" x14ac:dyDescent="0.25">
      <c r="A24" s="126"/>
      <c r="B24" s="26" t="s">
        <v>53</v>
      </c>
      <c r="C24" s="10" t="s">
        <v>13</v>
      </c>
      <c r="D24" s="19" t="s">
        <v>51</v>
      </c>
      <c r="E24" s="23"/>
      <c r="F24" s="26" t="s">
        <v>23</v>
      </c>
      <c r="G24" s="26"/>
      <c r="H24" s="26" t="s">
        <v>13</v>
      </c>
    </row>
    <row r="25" spans="1:9" ht="35.1" customHeight="1" x14ac:dyDescent="0.25">
      <c r="A25" s="118" t="s">
        <v>38</v>
      </c>
      <c r="B25" s="13"/>
      <c r="C25" s="9" t="s">
        <v>79</v>
      </c>
      <c r="D25" s="27"/>
      <c r="E25" s="24" t="s">
        <v>56</v>
      </c>
      <c r="F25" s="13" t="s">
        <v>59</v>
      </c>
      <c r="G25" s="13"/>
      <c r="H25" s="13" t="s">
        <v>80</v>
      </c>
    </row>
    <row r="26" spans="1:9" ht="35.1" customHeight="1" x14ac:dyDescent="0.25">
      <c r="A26" s="119"/>
      <c r="B26" s="14"/>
      <c r="C26" s="10" t="s">
        <v>13</v>
      </c>
      <c r="D26" s="28"/>
      <c r="E26" s="19" t="s">
        <v>44</v>
      </c>
      <c r="F26" s="14" t="s">
        <v>53</v>
      </c>
      <c r="G26" s="14"/>
      <c r="H26" s="14" t="s">
        <v>57</v>
      </c>
    </row>
    <row r="27" spans="1:9" ht="35.1" customHeight="1" x14ac:dyDescent="0.25">
      <c r="A27" s="34"/>
      <c r="B27" s="35"/>
      <c r="C27" s="36"/>
      <c r="D27" s="35"/>
      <c r="E27" s="36"/>
      <c r="F27" s="35"/>
      <c r="G27" s="37"/>
      <c r="H27" s="60" t="str">
        <f>H13</f>
        <v>02</v>
      </c>
    </row>
    <row r="28" spans="1:9" ht="35.1" customHeight="1" x14ac:dyDescent="0.25">
      <c r="A28" s="34"/>
      <c r="B28" s="35"/>
      <c r="C28" s="36"/>
      <c r="D28" s="35"/>
      <c r="E28" s="36"/>
      <c r="F28" s="35"/>
      <c r="G28" s="37"/>
      <c r="H28" s="60"/>
    </row>
    <row r="29" spans="1:9" ht="35.1" customHeight="1" x14ac:dyDescent="0.25">
      <c r="A29" s="34"/>
      <c r="B29" s="35"/>
      <c r="C29" s="36"/>
      <c r="D29" s="35"/>
      <c r="E29" s="36"/>
      <c r="F29" s="35"/>
      <c r="G29" s="37"/>
      <c r="H29" s="60"/>
    </row>
    <row r="30" spans="1:9" s="49" customFormat="1" ht="30" customHeight="1" x14ac:dyDescent="0.35">
      <c r="A30" s="110" t="s">
        <v>104</v>
      </c>
      <c r="B30" s="110"/>
      <c r="C30" s="110"/>
      <c r="D30" s="110"/>
      <c r="E30" s="110"/>
      <c r="F30" s="110"/>
      <c r="G30" s="110"/>
      <c r="H30" s="110"/>
      <c r="I30" s="56"/>
    </row>
    <row r="31" spans="1:9" s="49" customFormat="1" ht="30" customHeight="1" x14ac:dyDescent="0.35">
      <c r="A31" s="110" t="s">
        <v>109</v>
      </c>
      <c r="B31" s="110"/>
      <c r="C31" s="110"/>
      <c r="D31" s="110"/>
      <c r="E31" s="110"/>
      <c r="F31" s="110"/>
      <c r="G31" s="110"/>
      <c r="H31" s="110"/>
      <c r="I31" s="56"/>
    </row>
    <row r="32" spans="1:9" s="49" customFormat="1" ht="30" customHeight="1" x14ac:dyDescent="0.35">
      <c r="A32" s="110" t="s">
        <v>118</v>
      </c>
      <c r="B32" s="110"/>
      <c r="C32" s="110"/>
      <c r="D32" s="110"/>
      <c r="E32" s="110"/>
      <c r="F32" s="110"/>
      <c r="G32" s="110"/>
      <c r="H32" s="110"/>
      <c r="I32" s="56"/>
    </row>
    <row r="33" spans="1:9" s="49" customFormat="1" ht="30" customHeight="1" x14ac:dyDescent="0.35">
      <c r="E33" s="122" t="s">
        <v>121</v>
      </c>
      <c r="F33" s="122"/>
      <c r="G33" s="122"/>
      <c r="H33" s="122"/>
      <c r="I33" s="50" t="s">
        <v>117</v>
      </c>
    </row>
    <row r="34" spans="1:9" ht="35.1" customHeight="1" x14ac:dyDescent="0.25">
      <c r="A34" s="120" t="s">
        <v>1</v>
      </c>
      <c r="B34" s="57">
        <v>41428</v>
      </c>
      <c r="C34" s="57">
        <v>41429</v>
      </c>
      <c r="D34" s="57">
        <v>41430</v>
      </c>
      <c r="E34" s="57">
        <v>41431</v>
      </c>
      <c r="F34" s="57">
        <v>41432</v>
      </c>
      <c r="G34" s="57">
        <v>41433</v>
      </c>
      <c r="H34" s="57">
        <v>41435</v>
      </c>
    </row>
    <row r="35" spans="1:9" ht="35.1" customHeight="1" x14ac:dyDescent="0.25">
      <c r="A35" s="121"/>
      <c r="B35" s="41" t="s">
        <v>2</v>
      </c>
      <c r="C35" s="41" t="s">
        <v>3</v>
      </c>
      <c r="D35" s="41" t="s">
        <v>4</v>
      </c>
      <c r="E35" s="41" t="s">
        <v>5</v>
      </c>
      <c r="F35" s="41" t="s">
        <v>6</v>
      </c>
      <c r="G35" s="41" t="s">
        <v>102</v>
      </c>
      <c r="H35" s="41" t="s">
        <v>2</v>
      </c>
    </row>
    <row r="36" spans="1:9" ht="35.1" customHeight="1" x14ac:dyDescent="0.25">
      <c r="A36" s="116" t="s">
        <v>81</v>
      </c>
      <c r="B36" s="13" t="s">
        <v>86</v>
      </c>
      <c r="C36" s="46"/>
      <c r="D36" s="13"/>
      <c r="E36" s="13"/>
      <c r="F36" s="13" t="s">
        <v>84</v>
      </c>
      <c r="G36" s="13"/>
      <c r="H36" s="13" t="s">
        <v>88</v>
      </c>
    </row>
    <row r="37" spans="1:9" ht="35.1" customHeight="1" x14ac:dyDescent="0.25">
      <c r="A37" s="117"/>
      <c r="B37" s="45" t="s">
        <v>87</v>
      </c>
      <c r="C37" s="48"/>
      <c r="D37" s="45"/>
      <c r="E37" s="45"/>
      <c r="F37" s="14" t="s">
        <v>85</v>
      </c>
      <c r="G37" s="14"/>
      <c r="H37" s="14" t="s">
        <v>89</v>
      </c>
    </row>
    <row r="38" spans="1:9" ht="35.1" customHeight="1" x14ac:dyDescent="0.25">
      <c r="A38" s="116" t="s">
        <v>82</v>
      </c>
      <c r="B38" s="12" t="s">
        <v>90</v>
      </c>
      <c r="C38" s="18"/>
      <c r="D38" s="47" t="s">
        <v>92</v>
      </c>
      <c r="E38" s="47"/>
      <c r="F38" s="47"/>
      <c r="G38" s="13"/>
      <c r="H38" s="13" t="s">
        <v>91</v>
      </c>
    </row>
    <row r="39" spans="1:9" ht="35.1" customHeight="1" x14ac:dyDescent="0.25">
      <c r="A39" s="117"/>
      <c r="B39" s="7" t="s">
        <v>87</v>
      </c>
      <c r="C39" s="25"/>
      <c r="D39" s="38" t="s">
        <v>93</v>
      </c>
      <c r="E39" s="38"/>
      <c r="F39" s="38"/>
      <c r="G39" s="14"/>
      <c r="H39" s="14" t="s">
        <v>89</v>
      </c>
    </row>
    <row r="40" spans="1:9" ht="35.1" customHeight="1" x14ac:dyDescent="0.25">
      <c r="A40" s="116" t="s">
        <v>103</v>
      </c>
      <c r="B40" s="24" t="s">
        <v>94</v>
      </c>
      <c r="C40" s="24"/>
      <c r="D40" s="13" t="s">
        <v>96</v>
      </c>
      <c r="E40" s="13"/>
      <c r="F40" s="2"/>
      <c r="G40" s="2"/>
      <c r="H40" s="2"/>
    </row>
    <row r="41" spans="1:9" ht="35.1" customHeight="1" x14ac:dyDescent="0.25">
      <c r="A41" s="117"/>
      <c r="B41" s="19" t="s">
        <v>95</v>
      </c>
      <c r="C41" s="19"/>
      <c r="D41" s="45" t="s">
        <v>97</v>
      </c>
      <c r="E41" s="45"/>
      <c r="F41" s="7"/>
      <c r="G41" s="7"/>
      <c r="H41" s="7"/>
    </row>
    <row r="42" spans="1:9" x14ac:dyDescent="0.25">
      <c r="H42" s="59" t="str">
        <f>H27</f>
        <v>02</v>
      </c>
    </row>
    <row r="44" spans="1:9" ht="21" x14ac:dyDescent="0.35">
      <c r="A44" s="124"/>
      <c r="B44" s="124"/>
      <c r="C44" s="124"/>
      <c r="D44" s="124"/>
      <c r="E44" s="124"/>
      <c r="F44" s="124"/>
      <c r="G44" s="124"/>
      <c r="H44" s="124"/>
    </row>
  </sheetData>
  <mergeCells count="24">
    <mergeCell ref="A44:H44"/>
    <mergeCell ref="A31:H31"/>
    <mergeCell ref="A2:H2"/>
    <mergeCell ref="A23:A24"/>
    <mergeCell ref="A5:A6"/>
    <mergeCell ref="A7:A8"/>
    <mergeCell ref="A9:A10"/>
    <mergeCell ref="A11:A12"/>
    <mergeCell ref="A17:A18"/>
    <mergeCell ref="A19:A20"/>
    <mergeCell ref="A21:A22"/>
    <mergeCell ref="A15:A16"/>
    <mergeCell ref="A32:H32"/>
    <mergeCell ref="A3:H3"/>
    <mergeCell ref="A1:H1"/>
    <mergeCell ref="A38:A39"/>
    <mergeCell ref="A40:A41"/>
    <mergeCell ref="A25:A26"/>
    <mergeCell ref="A34:A35"/>
    <mergeCell ref="A36:A37"/>
    <mergeCell ref="A30:H30"/>
    <mergeCell ref="E4:H4"/>
    <mergeCell ref="E33:H33"/>
    <mergeCell ref="E14:H14"/>
  </mergeCells>
  <printOptions horizontalCentered="1"/>
  <pageMargins left="0.25" right="0.25" top="0.75" bottom="0.75" header="0.3" footer="0.3"/>
  <pageSetup orientation="landscape" r:id="rId1"/>
  <headerFooter>
    <oddFooter>&amp;L&amp;"-,Bold"&amp;12HOD (CS)&amp;"-,Regular"&amp;1106-05-2013&amp;R&amp;P</oddFooter>
  </headerFooter>
  <rowBreaks count="1" manualBreakCount="1">
    <brk id="1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6"/>
  <sheetViews>
    <sheetView zoomScale="85" zoomScaleNormal="85" workbookViewId="0">
      <selection activeCell="A25" sqref="A25:H25"/>
    </sheetView>
  </sheetViews>
  <sheetFormatPr defaultRowHeight="15" x14ac:dyDescent="0.25"/>
  <cols>
    <col min="1" max="8" width="15.7109375" customWidth="1"/>
  </cols>
  <sheetData>
    <row r="1" spans="1:8" ht="24.95" customHeight="1" x14ac:dyDescent="0.25">
      <c r="A1" s="131" t="s">
        <v>0</v>
      </c>
      <c r="B1" s="131"/>
      <c r="C1" s="131"/>
      <c r="D1" s="131"/>
      <c r="E1" s="131"/>
      <c r="F1" s="131"/>
      <c r="G1" s="131"/>
      <c r="H1" s="131"/>
    </row>
    <row r="2" spans="1:8" ht="24.95" customHeight="1" x14ac:dyDescent="0.25">
      <c r="A2" s="131" t="s">
        <v>58</v>
      </c>
      <c r="B2" s="131"/>
      <c r="C2" s="131"/>
      <c r="D2" s="131"/>
      <c r="E2" s="131"/>
      <c r="F2" s="131"/>
      <c r="G2" s="131"/>
      <c r="H2" s="131"/>
    </row>
    <row r="3" spans="1:8" ht="24.95" customHeight="1" x14ac:dyDescent="0.25">
      <c r="A3" s="131" t="s">
        <v>99</v>
      </c>
      <c r="B3" s="131"/>
      <c r="C3" s="131"/>
      <c r="D3" s="131"/>
      <c r="E3" s="131"/>
      <c r="F3" s="131"/>
      <c r="G3" s="131"/>
      <c r="H3" s="131"/>
    </row>
    <row r="4" spans="1:8" ht="24.95" customHeight="1" x14ac:dyDescent="0.25">
      <c r="A4" s="132" t="s">
        <v>98</v>
      </c>
      <c r="B4" s="132"/>
      <c r="C4" s="132"/>
      <c r="D4" s="132"/>
      <c r="E4" s="132"/>
      <c r="F4" s="132"/>
      <c r="G4" s="132"/>
      <c r="H4" s="132"/>
    </row>
    <row r="5" spans="1:8" ht="15" customHeight="1" x14ac:dyDescent="0.25">
      <c r="A5" s="1"/>
    </row>
    <row r="6" spans="1:8" s="6" customFormat="1" ht="35.1" customHeight="1" x14ac:dyDescent="0.3">
      <c r="A6" s="120" t="s">
        <v>1</v>
      </c>
      <c r="B6" s="5">
        <v>41278</v>
      </c>
      <c r="C6" s="5">
        <v>41309</v>
      </c>
      <c r="D6" s="5">
        <v>41337</v>
      </c>
      <c r="E6" s="5">
        <v>41368</v>
      </c>
      <c r="F6" s="5">
        <v>41398</v>
      </c>
      <c r="G6" s="5">
        <v>41490</v>
      </c>
      <c r="H6" s="5">
        <v>41521</v>
      </c>
    </row>
    <row r="7" spans="1:8" s="6" customFormat="1" ht="35.1" customHeight="1" x14ac:dyDescent="0.3">
      <c r="A7" s="121"/>
      <c r="B7" s="11" t="s">
        <v>2</v>
      </c>
      <c r="C7" s="11" t="s">
        <v>3</v>
      </c>
      <c r="D7" s="11" t="s">
        <v>4</v>
      </c>
      <c r="E7" s="11" t="s">
        <v>5</v>
      </c>
      <c r="F7" s="11" t="s">
        <v>6</v>
      </c>
      <c r="G7" s="11" t="s">
        <v>2</v>
      </c>
      <c r="H7" s="11" t="s">
        <v>3</v>
      </c>
    </row>
    <row r="8" spans="1:8" ht="35.1" customHeight="1" x14ac:dyDescent="0.25">
      <c r="A8" s="116" t="s">
        <v>65</v>
      </c>
      <c r="B8" s="13" t="s">
        <v>7</v>
      </c>
      <c r="C8" s="15"/>
      <c r="D8" s="15"/>
      <c r="E8" s="13" t="s">
        <v>11</v>
      </c>
      <c r="F8" s="13" t="s">
        <v>12</v>
      </c>
      <c r="G8" s="13" t="s">
        <v>8</v>
      </c>
      <c r="H8" s="13" t="s">
        <v>73</v>
      </c>
    </row>
    <row r="9" spans="1:8" ht="35.1" customHeight="1" x14ac:dyDescent="0.25">
      <c r="A9" s="117"/>
      <c r="B9" s="14" t="s">
        <v>39</v>
      </c>
      <c r="C9" s="16"/>
      <c r="D9" s="16"/>
      <c r="E9" s="14" t="s">
        <v>40</v>
      </c>
      <c r="F9" s="14" t="s">
        <v>41</v>
      </c>
      <c r="G9" s="14" t="s">
        <v>70</v>
      </c>
      <c r="H9" s="14" t="s">
        <v>10</v>
      </c>
    </row>
    <row r="10" spans="1:8" ht="35.1" customHeight="1" x14ac:dyDescent="0.25">
      <c r="A10" s="133" t="s">
        <v>66</v>
      </c>
      <c r="B10" s="12" t="s">
        <v>14</v>
      </c>
      <c r="C10" s="18" t="s">
        <v>74</v>
      </c>
      <c r="D10" s="15"/>
      <c r="E10" s="22" t="s">
        <v>17</v>
      </c>
      <c r="F10" s="12" t="s">
        <v>19</v>
      </c>
      <c r="G10" s="18" t="s">
        <v>16</v>
      </c>
      <c r="H10" s="20"/>
    </row>
    <row r="11" spans="1:8" ht="35.1" customHeight="1" x14ac:dyDescent="0.25">
      <c r="A11" s="126"/>
      <c r="B11" s="7" t="s">
        <v>61</v>
      </c>
      <c r="C11" s="19" t="s">
        <v>62</v>
      </c>
      <c r="D11" s="23"/>
      <c r="E11" s="10" t="s">
        <v>18</v>
      </c>
      <c r="F11" s="7" t="s">
        <v>42</v>
      </c>
      <c r="G11" s="19" t="s">
        <v>43</v>
      </c>
      <c r="H11" s="21"/>
    </row>
    <row r="12" spans="1:8" ht="35.1" customHeight="1" x14ac:dyDescent="0.25">
      <c r="A12" s="125" t="s">
        <v>67</v>
      </c>
      <c r="B12" s="2" t="s">
        <v>46</v>
      </c>
      <c r="C12" s="24" t="s">
        <v>45</v>
      </c>
      <c r="D12" s="15"/>
      <c r="E12" s="9" t="s">
        <v>75</v>
      </c>
      <c r="F12" s="2" t="s">
        <v>76</v>
      </c>
      <c r="G12" s="2" t="s">
        <v>22</v>
      </c>
      <c r="H12" s="17"/>
    </row>
    <row r="13" spans="1:8" ht="35.1" customHeight="1" x14ac:dyDescent="0.25">
      <c r="A13" s="126"/>
      <c r="B13" s="7" t="s">
        <v>63</v>
      </c>
      <c r="C13" s="25" t="s">
        <v>15</v>
      </c>
      <c r="D13" s="23"/>
      <c r="E13" s="10" t="s">
        <v>9</v>
      </c>
      <c r="F13" s="7" t="s">
        <v>20</v>
      </c>
      <c r="G13" s="7" t="s">
        <v>44</v>
      </c>
      <c r="H13" s="4"/>
    </row>
    <row r="14" spans="1:8" ht="35.1" customHeight="1" x14ac:dyDescent="0.25">
      <c r="A14" s="125" t="s">
        <v>68</v>
      </c>
      <c r="B14" s="24" t="s">
        <v>77</v>
      </c>
      <c r="C14" s="15"/>
      <c r="D14" s="22" t="s">
        <v>50</v>
      </c>
      <c r="E14" s="2" t="s">
        <v>24</v>
      </c>
      <c r="F14" s="2" t="s">
        <v>52</v>
      </c>
      <c r="G14" s="2" t="s">
        <v>48</v>
      </c>
      <c r="H14" s="3"/>
    </row>
    <row r="15" spans="1:8" ht="35.1" customHeight="1" x14ac:dyDescent="0.25">
      <c r="A15" s="126"/>
      <c r="B15" s="19" t="s">
        <v>47</v>
      </c>
      <c r="C15" s="23"/>
      <c r="D15" s="10" t="s">
        <v>51</v>
      </c>
      <c r="E15" s="7" t="s">
        <v>18</v>
      </c>
      <c r="F15" s="7" t="s">
        <v>21</v>
      </c>
      <c r="G15" s="7" t="s">
        <v>49</v>
      </c>
      <c r="H15" s="4"/>
    </row>
    <row r="16" spans="1:8" ht="35.1" customHeight="1" x14ac:dyDescent="0.25">
      <c r="A16" s="125" t="s">
        <v>69</v>
      </c>
      <c r="B16" s="24" t="s">
        <v>78</v>
      </c>
      <c r="C16" s="15"/>
      <c r="D16" s="9" t="s">
        <v>26</v>
      </c>
      <c r="E16" s="2" t="s">
        <v>24</v>
      </c>
      <c r="F16" s="2" t="s">
        <v>27</v>
      </c>
      <c r="G16" s="2" t="s">
        <v>25</v>
      </c>
      <c r="H16" s="3"/>
    </row>
    <row r="17" spans="1:8" ht="35.1" customHeight="1" x14ac:dyDescent="0.25">
      <c r="A17" s="126"/>
      <c r="B17" s="19" t="s">
        <v>53</v>
      </c>
      <c r="C17" s="23"/>
      <c r="D17" s="10" t="s">
        <v>54</v>
      </c>
      <c r="E17" s="7" t="s">
        <v>64</v>
      </c>
      <c r="F17" s="7" t="s">
        <v>47</v>
      </c>
      <c r="G17" s="7" t="s">
        <v>23</v>
      </c>
      <c r="H17" s="4"/>
    </row>
    <row r="18" spans="1:8" ht="35.1" customHeight="1" x14ac:dyDescent="0.25">
      <c r="A18" s="125" t="s">
        <v>28</v>
      </c>
      <c r="B18" s="24" t="s">
        <v>29</v>
      </c>
      <c r="C18" s="15"/>
      <c r="D18" s="9" t="s">
        <v>31</v>
      </c>
      <c r="E18" s="2" t="s">
        <v>32</v>
      </c>
      <c r="F18" s="2" t="s">
        <v>33</v>
      </c>
      <c r="G18" s="2" t="s">
        <v>30</v>
      </c>
      <c r="H18" s="3"/>
    </row>
    <row r="19" spans="1:8" ht="35.1" customHeight="1" x14ac:dyDescent="0.25">
      <c r="A19" s="126"/>
      <c r="B19" s="19" t="s">
        <v>21</v>
      </c>
      <c r="C19" s="23"/>
      <c r="D19" s="10" t="s">
        <v>55</v>
      </c>
      <c r="E19" s="26" t="s">
        <v>9</v>
      </c>
      <c r="F19" s="7" t="s">
        <v>49</v>
      </c>
      <c r="G19" s="7" t="s">
        <v>21</v>
      </c>
      <c r="H19" s="4"/>
    </row>
    <row r="20" spans="1:8" ht="35.1" customHeight="1" x14ac:dyDescent="0.25">
      <c r="A20" s="125" t="s">
        <v>34</v>
      </c>
      <c r="B20" s="2" t="s">
        <v>35</v>
      </c>
      <c r="C20" s="12" t="s">
        <v>36</v>
      </c>
      <c r="D20" s="24" t="s">
        <v>37</v>
      </c>
      <c r="E20" s="15"/>
      <c r="F20" s="9" t="s">
        <v>79</v>
      </c>
      <c r="G20" s="2" t="s">
        <v>60</v>
      </c>
      <c r="H20" s="3"/>
    </row>
    <row r="21" spans="1:8" ht="35.1" customHeight="1" x14ac:dyDescent="0.25">
      <c r="A21" s="126"/>
      <c r="B21" s="7" t="s">
        <v>53</v>
      </c>
      <c r="C21" s="26" t="s">
        <v>23</v>
      </c>
      <c r="D21" s="19" t="s">
        <v>51</v>
      </c>
      <c r="E21" s="23"/>
      <c r="F21" s="10" t="s">
        <v>13</v>
      </c>
      <c r="G21" s="7" t="s">
        <v>13</v>
      </c>
      <c r="H21" s="4"/>
    </row>
    <row r="22" spans="1:8" ht="35.1" customHeight="1" x14ac:dyDescent="0.25">
      <c r="A22" s="125" t="s">
        <v>38</v>
      </c>
      <c r="B22" s="24" t="s">
        <v>80</v>
      </c>
      <c r="C22" s="15"/>
      <c r="D22" s="27" t="s">
        <v>59</v>
      </c>
      <c r="E22" s="15"/>
      <c r="F22" s="9" t="s">
        <v>79</v>
      </c>
      <c r="G22" s="3"/>
      <c r="H22" s="2" t="s">
        <v>56</v>
      </c>
    </row>
    <row r="23" spans="1:8" ht="35.1" customHeight="1" x14ac:dyDescent="0.25">
      <c r="A23" s="126"/>
      <c r="B23" s="19" t="s">
        <v>57</v>
      </c>
      <c r="C23" s="23"/>
      <c r="D23" s="28" t="s">
        <v>53</v>
      </c>
      <c r="E23" s="23"/>
      <c r="F23" s="10" t="s">
        <v>13</v>
      </c>
      <c r="G23" s="8"/>
      <c r="H23" s="7" t="s">
        <v>44</v>
      </c>
    </row>
    <row r="24" spans="1:8" ht="35.1" customHeight="1" x14ac:dyDescent="0.25">
      <c r="A24" s="34"/>
      <c r="B24" s="35"/>
      <c r="C24" s="36"/>
      <c r="D24" s="35"/>
      <c r="E24" s="36"/>
      <c r="F24" s="35"/>
      <c r="G24" s="37"/>
      <c r="H24" s="35"/>
    </row>
    <row r="25" spans="1:8" ht="39.950000000000003" customHeight="1" x14ac:dyDescent="0.35">
      <c r="A25" s="130" t="s">
        <v>71</v>
      </c>
      <c r="B25" s="130"/>
      <c r="C25" s="130"/>
      <c r="D25" s="130"/>
      <c r="E25" s="130"/>
      <c r="F25" s="130"/>
      <c r="G25" s="130"/>
      <c r="H25" s="130"/>
    </row>
    <row r="26" spans="1:8" ht="35.1" customHeight="1" x14ac:dyDescent="0.25"/>
    <row r="27" spans="1:8" ht="35.1" customHeight="1" x14ac:dyDescent="0.25"/>
    <row r="28" spans="1:8" ht="35.1" customHeight="1" x14ac:dyDescent="0.35">
      <c r="A28" s="29" t="s">
        <v>72</v>
      </c>
    </row>
    <row r="29" spans="1:8" ht="35.1" customHeight="1" x14ac:dyDescent="0.25">
      <c r="A29" s="34"/>
      <c r="B29" s="35"/>
      <c r="C29" s="36"/>
      <c r="D29" s="35"/>
      <c r="E29" s="36"/>
      <c r="F29" s="35"/>
      <c r="G29" s="37"/>
      <c r="H29" s="35"/>
    </row>
    <row r="30" spans="1:8" ht="35.1" customHeight="1" x14ac:dyDescent="0.25">
      <c r="A30" s="131" t="s">
        <v>100</v>
      </c>
      <c r="B30" s="131"/>
      <c r="C30" s="131"/>
      <c r="D30" s="131"/>
      <c r="E30" s="131"/>
      <c r="F30" s="131"/>
      <c r="G30" s="131"/>
      <c r="H30" s="131"/>
    </row>
    <row r="31" spans="1:8" ht="35.1" customHeight="1" x14ac:dyDescent="0.25">
      <c r="A31" s="132" t="s">
        <v>101</v>
      </c>
      <c r="B31" s="132"/>
      <c r="C31" s="132"/>
      <c r="D31" s="132"/>
      <c r="E31" s="132"/>
      <c r="F31" s="132"/>
      <c r="G31" s="132"/>
      <c r="H31" s="132"/>
    </row>
    <row r="33" spans="1:8" ht="18.75" x14ac:dyDescent="0.25">
      <c r="A33" s="120" t="s">
        <v>1</v>
      </c>
      <c r="B33" s="5">
        <v>41278</v>
      </c>
      <c r="C33" s="5">
        <v>41309</v>
      </c>
      <c r="D33" s="5">
        <v>41337</v>
      </c>
      <c r="E33" s="5">
        <v>41368</v>
      </c>
      <c r="F33" s="5">
        <v>41398</v>
      </c>
      <c r="G33" s="5">
        <v>41490</v>
      </c>
      <c r="H33" s="5">
        <v>41521</v>
      </c>
    </row>
    <row r="34" spans="1:8" ht="18.75" x14ac:dyDescent="0.25">
      <c r="A34" s="121"/>
      <c r="B34" s="11" t="s">
        <v>2</v>
      </c>
      <c r="C34" s="11" t="s">
        <v>3</v>
      </c>
      <c r="D34" s="11" t="s">
        <v>4</v>
      </c>
      <c r="E34" s="11" t="s">
        <v>5</v>
      </c>
      <c r="F34" s="11" t="s">
        <v>6</v>
      </c>
      <c r="G34" s="11" t="s">
        <v>2</v>
      </c>
      <c r="H34" s="11" t="s">
        <v>3</v>
      </c>
    </row>
    <row r="35" spans="1:8" ht="39.950000000000003" customHeight="1" x14ac:dyDescent="0.25">
      <c r="A35" s="116" t="s">
        <v>81</v>
      </c>
      <c r="B35" s="13" t="s">
        <v>84</v>
      </c>
      <c r="C35" s="15"/>
      <c r="D35" s="20" t="s">
        <v>86</v>
      </c>
      <c r="E35" s="13"/>
      <c r="F35" s="13"/>
      <c r="G35" s="20" t="s">
        <v>88</v>
      </c>
      <c r="H35" s="13"/>
    </row>
    <row r="36" spans="1:8" x14ac:dyDescent="0.25">
      <c r="A36" s="117"/>
      <c r="B36" s="14" t="s">
        <v>85</v>
      </c>
      <c r="C36" s="16"/>
      <c r="D36" s="31" t="s">
        <v>87</v>
      </c>
      <c r="E36" s="14"/>
      <c r="F36" s="14"/>
      <c r="G36" s="14" t="s">
        <v>89</v>
      </c>
      <c r="H36" s="14"/>
    </row>
    <row r="37" spans="1:8" ht="39.950000000000003" customHeight="1" x14ac:dyDescent="0.25">
      <c r="A37" s="116" t="s">
        <v>82</v>
      </c>
      <c r="B37" s="17" t="s">
        <v>90</v>
      </c>
      <c r="C37" s="18"/>
      <c r="D37" s="20" t="s">
        <v>91</v>
      </c>
      <c r="E37" s="22"/>
      <c r="F37" s="12"/>
      <c r="G37" s="32" t="s">
        <v>92</v>
      </c>
      <c r="H37" s="20"/>
    </row>
    <row r="38" spans="1:8" x14ac:dyDescent="0.25">
      <c r="A38" s="117"/>
      <c r="B38" s="7" t="s">
        <v>87</v>
      </c>
      <c r="C38" s="25"/>
      <c r="D38" s="14" t="s">
        <v>89</v>
      </c>
      <c r="E38" s="10"/>
      <c r="F38" s="7"/>
      <c r="G38" s="19" t="s">
        <v>93</v>
      </c>
      <c r="H38" s="21"/>
    </row>
    <row r="39" spans="1:8" ht="39.950000000000003" customHeight="1" x14ac:dyDescent="0.25">
      <c r="A39" s="116" t="s">
        <v>83</v>
      </c>
      <c r="B39" s="33" t="s">
        <v>94</v>
      </c>
      <c r="C39" s="13"/>
      <c r="D39" s="20" t="s">
        <v>96</v>
      </c>
      <c r="E39" s="9"/>
      <c r="F39" s="2"/>
      <c r="G39" s="2"/>
      <c r="H39" s="17"/>
    </row>
    <row r="40" spans="1:8" x14ac:dyDescent="0.25">
      <c r="A40" s="117"/>
      <c r="B40" s="19" t="s">
        <v>95</v>
      </c>
      <c r="C40" s="14"/>
      <c r="D40" s="31" t="s">
        <v>97</v>
      </c>
      <c r="E40" s="10"/>
      <c r="F40" s="7"/>
      <c r="G40" s="7"/>
      <c r="H40" s="4"/>
    </row>
    <row r="43" spans="1:8" ht="39.950000000000003" customHeight="1" x14ac:dyDescent="0.35">
      <c r="A43" s="130" t="s">
        <v>71</v>
      </c>
      <c r="B43" s="130"/>
      <c r="C43" s="130"/>
      <c r="D43" s="130"/>
      <c r="E43" s="130"/>
      <c r="F43" s="130"/>
      <c r="G43" s="130"/>
      <c r="H43" s="130"/>
    </row>
    <row r="46" spans="1:8" ht="21" x14ac:dyDescent="0.35">
      <c r="A46" s="29" t="s">
        <v>72</v>
      </c>
    </row>
  </sheetData>
  <mergeCells count="21">
    <mergeCell ref="A12:A13"/>
    <mergeCell ref="A14:A15"/>
    <mergeCell ref="A6:A7"/>
    <mergeCell ref="A8:A9"/>
    <mergeCell ref="A33:A34"/>
    <mergeCell ref="A30:H30"/>
    <mergeCell ref="A31:H31"/>
    <mergeCell ref="A25:H25"/>
    <mergeCell ref="A1:H1"/>
    <mergeCell ref="A2:H2"/>
    <mergeCell ref="A3:H3"/>
    <mergeCell ref="A4:H4"/>
    <mergeCell ref="A10:A11"/>
    <mergeCell ref="A43:H43"/>
    <mergeCell ref="A16:A17"/>
    <mergeCell ref="A18:A19"/>
    <mergeCell ref="A20:A21"/>
    <mergeCell ref="A22:A23"/>
    <mergeCell ref="A35:A36"/>
    <mergeCell ref="A37:A38"/>
    <mergeCell ref="A39:A40"/>
  </mergeCells>
  <printOptions horizontalCentered="1"/>
  <pageMargins left="0.45" right="0.45" top="0.75" bottom="0.75" header="0.3" footer="0.3"/>
  <pageSetup orientation="landscape" r:id="rId1"/>
  <rowBreaks count="1" manualBreakCount="1">
    <brk id="1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3"/>
  <sheetViews>
    <sheetView tabSelected="1" view="pageBreakPreview" zoomScale="25" zoomScaleNormal="100" zoomScaleSheetLayoutView="25" workbookViewId="0">
      <selection activeCell="B20" sqref="B20"/>
    </sheetView>
  </sheetViews>
  <sheetFormatPr defaultRowHeight="15" x14ac:dyDescent="0.25"/>
  <cols>
    <col min="1" max="1" width="23" style="62" customWidth="1"/>
    <col min="2" max="2" width="21.42578125" style="62" customWidth="1"/>
    <col min="3" max="3" width="22.5703125" style="62" customWidth="1"/>
    <col min="4" max="4" width="21.42578125" style="62" bestFit="1" customWidth="1"/>
    <col min="5" max="5" width="25.7109375" style="62" customWidth="1"/>
    <col min="6" max="6" width="27.42578125" style="62" customWidth="1"/>
    <col min="7" max="7" width="21.85546875" style="62" customWidth="1"/>
    <col min="8" max="8" width="25.140625" style="62" customWidth="1"/>
    <col min="9" max="9" width="22.42578125" style="62" customWidth="1"/>
    <col min="10" max="10" width="23.140625" style="62" bestFit="1" customWidth="1"/>
    <col min="11" max="16384" width="9.140625" style="62"/>
  </cols>
  <sheetData>
    <row r="1" spans="1:10" ht="33.75" customHeight="1" x14ac:dyDescent="0.25">
      <c r="A1" s="110" t="s">
        <v>104</v>
      </c>
      <c r="B1" s="110"/>
      <c r="C1" s="110"/>
      <c r="D1" s="110"/>
      <c r="E1" s="110"/>
      <c r="F1" s="110"/>
      <c r="G1" s="110"/>
      <c r="H1" s="110"/>
      <c r="I1" s="110"/>
      <c r="J1" s="110"/>
    </row>
    <row r="2" spans="1:10" ht="23.25" customHeight="1" x14ac:dyDescent="0.25">
      <c r="A2" s="110" t="s">
        <v>183</v>
      </c>
      <c r="B2" s="110"/>
      <c r="C2" s="110"/>
      <c r="D2" s="110"/>
      <c r="E2" s="110"/>
      <c r="F2" s="110"/>
      <c r="G2" s="110"/>
      <c r="H2" s="110"/>
      <c r="I2" s="110"/>
      <c r="J2" s="110"/>
    </row>
    <row r="3" spans="1:10" ht="24" customHeight="1" x14ac:dyDescent="0.25">
      <c r="A3" s="134" t="s">
        <v>129</v>
      </c>
      <c r="B3" s="134"/>
      <c r="C3" s="134"/>
      <c r="D3" s="134"/>
      <c r="E3" s="134"/>
      <c r="F3" s="134"/>
      <c r="G3" s="134"/>
      <c r="H3" s="134"/>
      <c r="I3" s="134"/>
      <c r="J3" s="134"/>
    </row>
    <row r="4" spans="1:10" ht="24" customHeight="1" x14ac:dyDescent="0.25">
      <c r="A4" s="134" t="s">
        <v>181</v>
      </c>
      <c r="B4" s="134"/>
      <c r="C4" s="134"/>
      <c r="D4" s="134"/>
      <c r="E4" s="134"/>
      <c r="F4" s="134"/>
      <c r="G4" s="134"/>
      <c r="H4" s="134"/>
      <c r="I4" s="134"/>
      <c r="J4" s="134"/>
    </row>
    <row r="5" spans="1:10" s="55" customFormat="1" ht="29.25" customHeight="1" thickBot="1" x14ac:dyDescent="0.3">
      <c r="A5" s="135" t="s">
        <v>182</v>
      </c>
      <c r="B5" s="136"/>
      <c r="C5" s="136"/>
      <c r="D5" s="136"/>
      <c r="E5" s="136"/>
      <c r="F5" s="136"/>
      <c r="G5" s="136"/>
      <c r="H5" s="136"/>
      <c r="I5" s="136"/>
      <c r="J5" s="136"/>
    </row>
    <row r="6" spans="1:10" s="6" customFormat="1" ht="24.75" thickTop="1" thickBot="1" x14ac:dyDescent="0.35">
      <c r="A6" s="139" t="s">
        <v>128</v>
      </c>
      <c r="B6" s="84">
        <v>44534</v>
      </c>
      <c r="C6" s="84">
        <v>44535</v>
      </c>
      <c r="D6" s="84">
        <v>44536</v>
      </c>
      <c r="E6" s="84">
        <v>44537</v>
      </c>
      <c r="F6" s="84">
        <v>44538</v>
      </c>
      <c r="G6" s="84">
        <v>44539</v>
      </c>
      <c r="H6" s="84">
        <v>44540</v>
      </c>
      <c r="I6" s="84">
        <v>44541</v>
      </c>
      <c r="J6" s="84">
        <v>44542</v>
      </c>
    </row>
    <row r="7" spans="1:10" s="6" customFormat="1" ht="24.75" thickTop="1" thickBot="1" x14ac:dyDescent="0.35">
      <c r="A7" s="139"/>
      <c r="B7" s="85" t="s">
        <v>127</v>
      </c>
      <c r="C7" s="85" t="s">
        <v>144</v>
      </c>
      <c r="D7" s="85" t="s">
        <v>122</v>
      </c>
      <c r="E7" s="85" t="s">
        <v>123</v>
      </c>
      <c r="F7" s="85" t="s">
        <v>124</v>
      </c>
      <c r="G7" s="85" t="s">
        <v>125</v>
      </c>
      <c r="H7" s="85" t="s">
        <v>126</v>
      </c>
      <c r="I7" s="85" t="s">
        <v>127</v>
      </c>
      <c r="J7" s="85" t="s">
        <v>144</v>
      </c>
    </row>
    <row r="8" spans="1:10" s="6" customFormat="1" ht="78.75" customHeight="1" thickTop="1" thickBot="1" x14ac:dyDescent="0.35">
      <c r="A8" s="140" t="s">
        <v>184</v>
      </c>
      <c r="B8" s="87" t="s">
        <v>188</v>
      </c>
      <c r="C8" s="88"/>
      <c r="D8" s="88" t="s">
        <v>190</v>
      </c>
      <c r="E8" s="88"/>
      <c r="F8" s="88" t="s">
        <v>191</v>
      </c>
      <c r="G8" s="89" t="s">
        <v>192</v>
      </c>
      <c r="H8" s="88"/>
      <c r="I8" s="88" t="s">
        <v>194</v>
      </c>
      <c r="J8" s="88" t="s">
        <v>195</v>
      </c>
    </row>
    <row r="9" spans="1:10" s="6" customFormat="1" ht="76.5" customHeight="1" thickTop="1" thickBot="1" x14ac:dyDescent="0.35">
      <c r="A9" s="140"/>
      <c r="B9" s="87" t="s">
        <v>189</v>
      </c>
      <c r="C9" s="88"/>
      <c r="D9" s="88" t="s">
        <v>163</v>
      </c>
      <c r="E9" s="88"/>
      <c r="F9" s="88" t="s">
        <v>153</v>
      </c>
      <c r="G9" s="89" t="s">
        <v>193</v>
      </c>
      <c r="H9" s="88"/>
      <c r="I9" s="88" t="s">
        <v>196</v>
      </c>
      <c r="J9" s="88" t="s">
        <v>197</v>
      </c>
    </row>
    <row r="10" spans="1:10" s="6" customFormat="1" ht="23.25" customHeight="1" thickTop="1" thickBot="1" x14ac:dyDescent="0.35">
      <c r="A10" s="86" t="s">
        <v>179</v>
      </c>
      <c r="B10" s="87">
        <v>111</v>
      </c>
      <c r="C10" s="88"/>
      <c r="D10" s="87">
        <v>111</v>
      </c>
      <c r="E10" s="88"/>
      <c r="F10" s="88">
        <v>110</v>
      </c>
      <c r="G10" s="88">
        <v>110</v>
      </c>
      <c r="H10" s="88"/>
      <c r="I10" s="88">
        <v>110</v>
      </c>
      <c r="J10" s="88">
        <v>110</v>
      </c>
    </row>
    <row r="11" spans="1:10" s="6" customFormat="1" ht="74.25" customHeight="1" thickTop="1" thickBot="1" x14ac:dyDescent="0.35">
      <c r="A11" s="140" t="s">
        <v>185</v>
      </c>
      <c r="B11" s="88" t="s">
        <v>204</v>
      </c>
      <c r="C11" s="88"/>
      <c r="D11" s="90" t="s">
        <v>198</v>
      </c>
      <c r="E11" s="90"/>
      <c r="F11" s="88" t="s">
        <v>202</v>
      </c>
      <c r="G11" s="88"/>
      <c r="H11" s="88" t="s">
        <v>200</v>
      </c>
      <c r="I11" s="88"/>
      <c r="J11" s="88" t="s">
        <v>16</v>
      </c>
    </row>
    <row r="12" spans="1:10" s="6" customFormat="1" ht="83.25" customHeight="1" thickTop="1" thickBot="1" x14ac:dyDescent="0.35">
      <c r="A12" s="140"/>
      <c r="B12" s="88" t="s">
        <v>205</v>
      </c>
      <c r="C12" s="88"/>
      <c r="D12" s="90" t="s">
        <v>199</v>
      </c>
      <c r="E12" s="90"/>
      <c r="F12" s="88" t="s">
        <v>203</v>
      </c>
      <c r="G12" s="88"/>
      <c r="H12" s="88" t="s">
        <v>201</v>
      </c>
      <c r="I12" s="88"/>
      <c r="J12" s="88" t="s">
        <v>206</v>
      </c>
    </row>
    <row r="13" spans="1:10" s="6" customFormat="1" ht="21" customHeight="1" thickTop="1" thickBot="1" x14ac:dyDescent="0.35">
      <c r="A13" s="86" t="s">
        <v>179</v>
      </c>
      <c r="B13" s="88">
        <v>61</v>
      </c>
      <c r="C13" s="88"/>
      <c r="D13" s="90">
        <v>58</v>
      </c>
      <c r="E13" s="90"/>
      <c r="F13" s="88">
        <v>56</v>
      </c>
      <c r="G13" s="88"/>
      <c r="H13" s="88">
        <v>56</v>
      </c>
      <c r="I13" s="88"/>
      <c r="J13" s="88">
        <v>55</v>
      </c>
    </row>
    <row r="14" spans="1:10" s="6" customFormat="1" ht="99" customHeight="1" thickTop="1" thickBot="1" x14ac:dyDescent="0.35">
      <c r="A14" s="140" t="s">
        <v>186</v>
      </c>
      <c r="B14" s="87" t="s">
        <v>207</v>
      </c>
      <c r="C14" s="88"/>
      <c r="D14" s="88" t="s">
        <v>208</v>
      </c>
      <c r="E14" s="88"/>
      <c r="F14" s="88" t="s">
        <v>210</v>
      </c>
      <c r="G14" s="88"/>
      <c r="H14" s="88" t="s">
        <v>211</v>
      </c>
      <c r="I14" s="88"/>
      <c r="J14" s="88" t="s">
        <v>212</v>
      </c>
    </row>
    <row r="15" spans="1:10" s="6" customFormat="1" ht="78" customHeight="1" thickTop="1" thickBot="1" x14ac:dyDescent="0.35">
      <c r="A15" s="140"/>
      <c r="B15" s="87" t="s">
        <v>89</v>
      </c>
      <c r="C15" s="88"/>
      <c r="D15" s="88" t="s">
        <v>209</v>
      </c>
      <c r="E15" s="88"/>
      <c r="F15" s="88" t="s">
        <v>135</v>
      </c>
      <c r="G15" s="88"/>
      <c r="H15" s="88" t="s">
        <v>214</v>
      </c>
      <c r="I15" s="88"/>
      <c r="J15" s="88" t="s">
        <v>213</v>
      </c>
    </row>
    <row r="16" spans="1:10" s="6" customFormat="1" ht="21.75" customHeight="1" thickTop="1" thickBot="1" x14ac:dyDescent="0.35">
      <c r="A16" s="86" t="s">
        <v>179</v>
      </c>
      <c r="B16" s="87">
        <v>78</v>
      </c>
      <c r="C16" s="88"/>
      <c r="D16" s="88">
        <v>78</v>
      </c>
      <c r="E16" s="88"/>
      <c r="F16" s="88">
        <v>78</v>
      </c>
      <c r="G16" s="88"/>
      <c r="H16" s="88">
        <v>79</v>
      </c>
      <c r="I16" s="88"/>
      <c r="J16" s="88">
        <v>75</v>
      </c>
    </row>
    <row r="17" spans="1:10" ht="150" customHeight="1" thickTop="1" thickBot="1" x14ac:dyDescent="0.3">
      <c r="A17" s="140" t="s">
        <v>187</v>
      </c>
      <c r="B17" s="87"/>
      <c r="C17" s="87" t="s">
        <v>215</v>
      </c>
      <c r="D17" s="88"/>
      <c r="E17" s="88" t="s">
        <v>217</v>
      </c>
      <c r="F17" s="88"/>
      <c r="G17" s="88" t="s">
        <v>219</v>
      </c>
      <c r="H17" s="88"/>
      <c r="I17" s="88" t="s">
        <v>220</v>
      </c>
      <c r="J17" s="88"/>
    </row>
    <row r="18" spans="1:10" ht="112.5" customHeight="1" thickTop="1" thickBot="1" x14ac:dyDescent="0.3">
      <c r="A18" s="140"/>
      <c r="B18" s="87"/>
      <c r="C18" s="87" t="s">
        <v>216</v>
      </c>
      <c r="D18" s="87"/>
      <c r="E18" s="87" t="s">
        <v>218</v>
      </c>
      <c r="F18" s="87"/>
      <c r="G18" s="87" t="s">
        <v>177</v>
      </c>
      <c r="H18" s="88"/>
      <c r="I18" s="87" t="s">
        <v>221</v>
      </c>
      <c r="J18" s="87"/>
    </row>
    <row r="19" spans="1:10" ht="21" customHeight="1" thickTop="1" thickBot="1" x14ac:dyDescent="0.3">
      <c r="A19" s="86" t="s">
        <v>179</v>
      </c>
      <c r="B19" s="87"/>
      <c r="C19" s="88">
        <v>83</v>
      </c>
      <c r="D19" s="87"/>
      <c r="E19" s="87">
        <v>77</v>
      </c>
      <c r="F19" s="87"/>
      <c r="G19" s="87">
        <v>85</v>
      </c>
      <c r="H19" s="88"/>
      <c r="I19" s="87">
        <v>84</v>
      </c>
      <c r="J19" s="87"/>
    </row>
    <row r="20" spans="1:10" ht="42.75" customHeight="1" thickTop="1" thickBot="1" x14ac:dyDescent="0.3">
      <c r="A20" s="83" t="s">
        <v>180</v>
      </c>
      <c r="B20" s="82">
        <f>SUM(B10,B13,B16,B19)</f>
        <v>250</v>
      </c>
      <c r="C20" s="82">
        <f>SUM(C10,C13,C16,C19)</f>
        <v>83</v>
      </c>
      <c r="D20" s="82">
        <f>SUM(D10,D13,D16,D19)</f>
        <v>247</v>
      </c>
      <c r="E20" s="82">
        <f t="shared" ref="E20:J20" si="0">SUM(E10,E13,E16,E19)</f>
        <v>77</v>
      </c>
      <c r="F20" s="82">
        <f>SUM(F10,F13,F16,F19)</f>
        <v>244</v>
      </c>
      <c r="G20" s="82">
        <f>SUM(G10,G13,G16,G19)</f>
        <v>195</v>
      </c>
      <c r="H20" s="82">
        <f>SUM(H13,H10,H16,H19)</f>
        <v>135</v>
      </c>
      <c r="I20" s="82">
        <f>SUM(I10,I13,I16,I19)</f>
        <v>194</v>
      </c>
      <c r="J20" s="82">
        <f t="shared" si="0"/>
        <v>240</v>
      </c>
    </row>
    <row r="21" spans="1:10" ht="138" customHeight="1" thickTop="1" thickBot="1" x14ac:dyDescent="0.3">
      <c r="A21" s="71"/>
      <c r="B21" s="79"/>
      <c r="C21" s="80"/>
      <c r="D21" s="80"/>
      <c r="E21" s="81"/>
      <c r="F21" s="81"/>
      <c r="G21" s="70"/>
      <c r="I21" s="67"/>
    </row>
    <row r="22" spans="1:10" ht="24.75" customHeight="1" thickTop="1" x14ac:dyDescent="0.25">
      <c r="A22" s="137" t="s">
        <v>242</v>
      </c>
      <c r="B22" s="137"/>
      <c r="C22" s="67"/>
      <c r="D22" s="67"/>
      <c r="E22" s="67"/>
      <c r="F22" s="34"/>
      <c r="G22" s="68"/>
    </row>
    <row r="23" spans="1:10" ht="15" customHeight="1" x14ac:dyDescent="0.25">
      <c r="A23" s="138"/>
      <c r="B23" s="138"/>
      <c r="C23" s="67"/>
      <c r="D23" s="67"/>
      <c r="E23" s="67"/>
      <c r="F23" s="34"/>
      <c r="G23" s="68"/>
    </row>
  </sheetData>
  <mergeCells count="11">
    <mergeCell ref="A22:B23"/>
    <mergeCell ref="A6:A7"/>
    <mergeCell ref="A8:A9"/>
    <mergeCell ref="A17:A18"/>
    <mergeCell ref="A11:A12"/>
    <mergeCell ref="A14:A15"/>
    <mergeCell ref="A4:J4"/>
    <mergeCell ref="A5:J5"/>
    <mergeCell ref="A1:J1"/>
    <mergeCell ref="A2:J2"/>
    <mergeCell ref="A3:J3"/>
  </mergeCells>
  <phoneticPr fontId="21" type="noConversion"/>
  <printOptions horizontalCentered="1" verticalCentered="1"/>
  <pageMargins left="0.25" right="0.25" top="0.25" bottom="0.25" header="0.3" footer="0.3"/>
  <pageSetup scale="38" orientation="landscape" horizontalDpi="4294967295" verticalDpi="4294967295" r:id="rId1"/>
  <colBreaks count="1" manualBreakCount="1">
    <brk id="10" max="2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DBA47-2C1F-4D2E-9C90-E09B35821874}">
  <dimension ref="A1:G7"/>
  <sheetViews>
    <sheetView workbookViewId="0">
      <selection activeCell="E12" sqref="E12"/>
    </sheetView>
  </sheetViews>
  <sheetFormatPr defaultRowHeight="15" x14ac:dyDescent="0.25"/>
  <cols>
    <col min="1" max="1" width="13.140625" customWidth="1"/>
    <col min="2" max="2" width="34.85546875" customWidth="1"/>
    <col min="3" max="3" width="18.28515625" customWidth="1"/>
    <col min="4" max="4" width="18.5703125" customWidth="1"/>
    <col min="5" max="5" width="29" customWidth="1"/>
    <col min="6" max="6" width="12.5703125" customWidth="1"/>
    <col min="7" max="7" width="14.28515625" customWidth="1"/>
  </cols>
  <sheetData>
    <row r="1" spans="1:7" ht="15.75" x14ac:dyDescent="0.25">
      <c r="A1" s="141" t="s">
        <v>241</v>
      </c>
      <c r="B1" s="142"/>
      <c r="C1" s="142"/>
      <c r="D1" s="142"/>
      <c r="E1" s="142"/>
      <c r="F1" s="142"/>
      <c r="G1" s="143"/>
    </row>
    <row r="2" spans="1:7" ht="25.5" x14ac:dyDescent="0.25">
      <c r="A2" s="97" t="s">
        <v>222</v>
      </c>
      <c r="B2" s="91" t="s">
        <v>223</v>
      </c>
      <c r="C2" s="91" t="s">
        <v>224</v>
      </c>
      <c r="D2" s="91" t="s">
        <v>204</v>
      </c>
      <c r="E2" s="91" t="s">
        <v>225</v>
      </c>
      <c r="F2" s="92">
        <v>44298</v>
      </c>
      <c r="G2" s="98" t="s">
        <v>226</v>
      </c>
    </row>
    <row r="3" spans="1:7" ht="25.5" x14ac:dyDescent="0.25">
      <c r="A3" s="99" t="s">
        <v>222</v>
      </c>
      <c r="B3" s="93" t="s">
        <v>223</v>
      </c>
      <c r="C3" s="93" t="s">
        <v>227</v>
      </c>
      <c r="D3" s="93" t="s">
        <v>207</v>
      </c>
      <c r="E3" s="93" t="s">
        <v>228</v>
      </c>
      <c r="F3" s="94">
        <v>44298</v>
      </c>
      <c r="G3" s="100" t="s">
        <v>226</v>
      </c>
    </row>
    <row r="4" spans="1:7" ht="25.5" x14ac:dyDescent="0.25">
      <c r="A4" s="97" t="s">
        <v>229</v>
      </c>
      <c r="B4" s="91" t="s">
        <v>230</v>
      </c>
      <c r="C4" s="91" t="s">
        <v>231</v>
      </c>
      <c r="D4" s="91" t="s">
        <v>212</v>
      </c>
      <c r="E4" s="91" t="s">
        <v>232</v>
      </c>
      <c r="F4" s="92">
        <v>44542</v>
      </c>
      <c r="G4" s="98" t="s">
        <v>226</v>
      </c>
    </row>
    <row r="5" spans="1:7" ht="25.5" x14ac:dyDescent="0.25">
      <c r="A5" s="101" t="s">
        <v>229</v>
      </c>
      <c r="B5" s="95" t="s">
        <v>230</v>
      </c>
      <c r="C5" s="95" t="s">
        <v>233</v>
      </c>
      <c r="D5" s="95" t="s">
        <v>234</v>
      </c>
      <c r="E5" s="95" t="s">
        <v>235</v>
      </c>
      <c r="F5" s="96">
        <v>44542</v>
      </c>
      <c r="G5" s="102" t="s">
        <v>226</v>
      </c>
    </row>
    <row r="6" spans="1:7" ht="25.5" x14ac:dyDescent="0.25">
      <c r="A6" s="97" t="s">
        <v>236</v>
      </c>
      <c r="B6" s="91" t="s">
        <v>237</v>
      </c>
      <c r="C6" s="91" t="s">
        <v>224</v>
      </c>
      <c r="D6" s="91" t="s">
        <v>200</v>
      </c>
      <c r="E6" s="91" t="s">
        <v>238</v>
      </c>
      <c r="F6" s="92">
        <v>44481</v>
      </c>
      <c r="G6" s="98" t="s">
        <v>226</v>
      </c>
    </row>
    <row r="7" spans="1:7" ht="26.25" thickBot="1" x14ac:dyDescent="0.3">
      <c r="A7" s="103" t="s">
        <v>236</v>
      </c>
      <c r="B7" s="104" t="s">
        <v>237</v>
      </c>
      <c r="C7" s="104" t="s">
        <v>239</v>
      </c>
      <c r="D7" s="104" t="s">
        <v>211</v>
      </c>
      <c r="E7" s="104" t="s">
        <v>240</v>
      </c>
      <c r="F7" s="105">
        <v>44481</v>
      </c>
      <c r="G7" s="106" t="s">
        <v>226</v>
      </c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04 COPY</vt:lpstr>
      <vt:lpstr>01 copy </vt:lpstr>
      <vt:lpstr>01 copy</vt:lpstr>
      <vt:lpstr>Sheet3</vt:lpstr>
      <vt:lpstr>Midterm</vt:lpstr>
      <vt:lpstr>Clash List</vt:lpstr>
      <vt:lpstr>'04 COPY'!Print_Area</vt:lpstr>
      <vt:lpstr>Midterm!Print_Area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Kamran</dc:creator>
  <cp:lastModifiedBy>Zaryab Qazi</cp:lastModifiedBy>
  <cp:lastPrinted>2020-11-06T06:40:33Z</cp:lastPrinted>
  <dcterms:created xsi:type="dcterms:W3CDTF">2012-02-15T22:50:05Z</dcterms:created>
  <dcterms:modified xsi:type="dcterms:W3CDTF">2021-11-10T08:26:03Z</dcterms:modified>
</cp:coreProperties>
</file>