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Zaryab Qazi\Desktop\Summer 2021\"/>
    </mc:Choice>
  </mc:AlternateContent>
  <xr:revisionPtr revIDLastSave="0" documentId="13_ncr:1_{AE004D70-47F1-445F-AC84-2245D397A2DC}" xr6:coauthVersionLast="47" xr6:coauthVersionMax="47" xr10:uidLastSave="{00000000-0000-0000-0000-000000000000}"/>
  <bookViews>
    <workbookView xWindow="-120" yWindow="-120" windowWidth="20730" windowHeight="11160" firstSheet="4" activeTab="4" xr2:uid="{00000000-000D-0000-FFFF-FFFF00000000}"/>
  </bookViews>
  <sheets>
    <sheet name="04 COPY" sheetId="5" state="hidden" r:id="rId1"/>
    <sheet name="01 copy " sheetId="4" state="hidden" r:id="rId2"/>
    <sheet name="01 copy" sheetId="2" state="hidden" r:id="rId3"/>
    <sheet name="Sheet3" sheetId="3" state="hidden" r:id="rId4"/>
    <sheet name="Midterm" sheetId="6" r:id="rId5"/>
  </sheets>
  <definedNames>
    <definedName name="_xlnm.Print_Area" localSheetId="0">'04 COPY'!$A$1:$H$24</definedName>
    <definedName name="_xlnm.Print_Area" localSheetId="4">Midterm!$A$1:$E$23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6" l="1"/>
  <c r="B20" i="6"/>
  <c r="C20" i="6"/>
  <c r="H13" i="4" l="1"/>
  <c r="H27" i="4" s="1"/>
  <c r="H42" i="4" s="1"/>
</calcChain>
</file>

<file path=xl/sharedStrings.xml><?xml version="1.0" encoding="utf-8"?>
<sst xmlns="http://schemas.openxmlformats.org/spreadsheetml/2006/main" count="371" uniqueCount="199">
  <si>
    <t>BAHRIA UNIVERSITY</t>
  </si>
  <si>
    <t>Date</t>
  </si>
  <si>
    <t>Monday</t>
  </si>
  <si>
    <t>Tuesday</t>
  </si>
  <si>
    <t>Wednesday</t>
  </si>
  <si>
    <t>Thursday</t>
  </si>
  <si>
    <t>Friday</t>
  </si>
  <si>
    <t>English-I</t>
  </si>
  <si>
    <t>Introduction To Computers</t>
  </si>
  <si>
    <t>Mr. Furqan Hussain Esani</t>
  </si>
  <si>
    <t>Mr. Abdul Qadir</t>
  </si>
  <si>
    <t>Mathematics</t>
  </si>
  <si>
    <t>Physics</t>
  </si>
  <si>
    <t>Mr. M. Shahid Khan</t>
  </si>
  <si>
    <t>Basic Electronics</t>
  </si>
  <si>
    <t>Cdr. ( R ) Sakhawat Hussa..</t>
  </si>
  <si>
    <t>Communication Skills</t>
  </si>
  <si>
    <t>Probability and Statistic</t>
  </si>
  <si>
    <t>Ms. Tehniat Mirza</t>
  </si>
  <si>
    <t>Programming Fundamentals</t>
  </si>
  <si>
    <t>Mr. Malik M. Ali</t>
  </si>
  <si>
    <t>Ms. Lubna Siddiqui</t>
  </si>
  <si>
    <t>Digital Logic Design</t>
  </si>
  <si>
    <t>Ms. Asia Samreen</t>
  </si>
  <si>
    <t>Discrete Mathematics</t>
  </si>
  <si>
    <t>Operating System</t>
  </si>
  <si>
    <t>System Programming</t>
  </si>
  <si>
    <t>Visual Programming</t>
  </si>
  <si>
    <t>BS(CS)-6</t>
  </si>
  <si>
    <t>Compiler Construction</t>
  </si>
  <si>
    <t>Computer Graphics</t>
  </si>
  <si>
    <t>English III-Technical Wri..</t>
  </si>
  <si>
    <t>Software Engineering-II</t>
  </si>
  <si>
    <t>Web Engineering</t>
  </si>
  <si>
    <t>BS(CS)-7</t>
  </si>
  <si>
    <t>Artificial Intelligence &amp;..</t>
  </si>
  <si>
    <t>Distributed Computing</t>
  </si>
  <si>
    <t>Operational Research</t>
  </si>
  <si>
    <t>BS(CS)-8</t>
  </si>
  <si>
    <t>Mr. Abdul Basit</t>
  </si>
  <si>
    <t>Mr. Abdul Samad</t>
  </si>
  <si>
    <t>Mr. Azmat Khan</t>
  </si>
  <si>
    <t>Mr. Fahim Akhter</t>
  </si>
  <si>
    <t>Ms. Hira Syed</t>
  </si>
  <si>
    <t>Engr. Ahmed Faraz</t>
  </si>
  <si>
    <t>Multivariable Calculus</t>
  </si>
  <si>
    <t>Technical Report Writing</t>
  </si>
  <si>
    <t>Mr. Khawaja Mohiuddin</t>
  </si>
  <si>
    <t>Data Structure &amp; Algo</t>
  </si>
  <si>
    <t>Engr. Adnan Zafar</t>
  </si>
  <si>
    <t>Differential Equations</t>
  </si>
  <si>
    <t>Mr. M. Zeeshan (CS)</t>
  </si>
  <si>
    <t>Software Engineering</t>
  </si>
  <si>
    <t>Mr. M Tariq</t>
  </si>
  <si>
    <t>Engr. Ali Ahmed</t>
  </si>
  <si>
    <t>Ms Shahnaz Khairi</t>
  </si>
  <si>
    <t>Client Server Programming</t>
  </si>
  <si>
    <t>Dr. Humera</t>
  </si>
  <si>
    <t>Department of Computer Sciences</t>
  </si>
  <si>
    <t>Knowledge Based Mgmt</t>
  </si>
  <si>
    <t>Software Project Mgmt</t>
  </si>
  <si>
    <t>Engr. M. Husain / Engr. Burhan Ahmed</t>
  </si>
  <si>
    <t>Mr. Rehan Ahmed /
Cdr. ( R ) Sakhawat Hussain</t>
  </si>
  <si>
    <t>Ms. Samina Hashmi / Mr. Abdul Qadir Makhdoom</t>
  </si>
  <si>
    <t>Ms. Tehniat Mirza / Mr. Rehan Ahmed</t>
  </si>
  <si>
    <t>BS(CS)-1</t>
  </si>
  <si>
    <t>BS(CS)-2</t>
  </si>
  <si>
    <t>BS(CS)-3</t>
  </si>
  <si>
    <t>BS(CS)-4</t>
  </si>
  <si>
    <t>BS(CS)-5</t>
  </si>
  <si>
    <t>Mr. M. Shahid Khan /
Mr. Fahim Akhter</t>
  </si>
  <si>
    <r>
      <t xml:space="preserve">Students are advised to report clashes till </t>
    </r>
    <r>
      <rPr>
        <b/>
        <u/>
        <sz val="16"/>
        <color theme="1"/>
        <rFont val="Calibri"/>
        <family val="2"/>
        <scheme val="minor"/>
      </rPr>
      <t>Thursday (28 Feb, 2013)</t>
    </r>
    <r>
      <rPr>
        <sz val="16"/>
        <color theme="1"/>
        <rFont val="Calibri"/>
        <family val="2"/>
        <scheme val="minor"/>
      </rPr>
      <t>. 
After due date no clash will be entertained.</t>
    </r>
  </si>
  <si>
    <t>HOD (CS)</t>
  </si>
  <si>
    <t>Islamic &amp; Pakistan Studies</t>
  </si>
  <si>
    <t>Calculus and Analytical Geo..</t>
  </si>
  <si>
    <t>System Analysis and Design</t>
  </si>
  <si>
    <t>Object Oriented Programming</t>
  </si>
  <si>
    <t>Data Base Mgmt Sys</t>
  </si>
  <si>
    <t>Data Comm. &amp; Net</t>
  </si>
  <si>
    <t>Software Quality Assurance</t>
  </si>
  <si>
    <t>Human Computer Interaction</t>
  </si>
  <si>
    <t>MS(T&amp;N)-1</t>
  </si>
  <si>
    <t>MS(T&amp;N)-2</t>
  </si>
  <si>
    <t>MS(T&amp;N)-3</t>
  </si>
  <si>
    <t>Stochastic Processes</t>
  </si>
  <si>
    <t>Dr. Asif Mansoor</t>
  </si>
  <si>
    <t>Advanced Networking</t>
  </si>
  <si>
    <t>Dr. Sadiq Ali Khan</t>
  </si>
  <si>
    <t>Digital Communications</t>
  </si>
  <si>
    <t>Dr. Haroon Rasheed</t>
  </si>
  <si>
    <t>Network Security</t>
  </si>
  <si>
    <t>Wireless 
Communication</t>
  </si>
  <si>
    <t>Research Methodology</t>
  </si>
  <si>
    <t>Engr. Naeem Janjua</t>
  </si>
  <si>
    <t>Distributed Networking</t>
  </si>
  <si>
    <t>Dr. Humera Farooq</t>
  </si>
  <si>
    <t>Mobile 
Communications</t>
  </si>
  <si>
    <t>Dr. Manzoor</t>
  </si>
  <si>
    <t>Timing for Morning ( i ) Session 09:00 to 10:30</t>
  </si>
  <si>
    <t>Mid Term Examination Spring 2013 - BS (CS)</t>
  </si>
  <si>
    <t>Mid Term Examination Spring 2013 - MS (T &amp; N)</t>
  </si>
  <si>
    <t>Timing for Morning ( iv ) Session 06:00 to 07:30</t>
  </si>
  <si>
    <t>Saturday</t>
  </si>
  <si>
    <t>MS(T&amp;N)-5</t>
  </si>
  <si>
    <t>BAHRIA UNIVERSITY (KARACHI CAMPUS)</t>
  </si>
  <si>
    <t>Final Examination Spring - Semester 2013 - BS (CS)</t>
  </si>
  <si>
    <t>BS(CS)-1 A &amp; B</t>
  </si>
  <si>
    <t>BS(CS)-2 A &amp; B</t>
  </si>
  <si>
    <t>BS(CS)-3 A, B &amp; C</t>
  </si>
  <si>
    <t>Final Examination Spring - Semester 2013 - MS (T &amp; N)</t>
  </si>
  <si>
    <t>Mr. Rehan Ahmed 2A
Sakhawat Hussain 2B</t>
  </si>
  <si>
    <t>Mr. M. Shahid 1A
Mr. Fahim Akhter 1B</t>
  </si>
  <si>
    <t>Ms. Samina 3A &amp; B 
 Mr. Abdul Qadir 3C Makhdoom</t>
  </si>
  <si>
    <t>BS(CS)-4 A &amp; B</t>
  </si>
  <si>
    <t>BS(CS)-5 A &amp; B</t>
  </si>
  <si>
    <t>Ms. Tehniat Mirza 5A
Mr. Rehan Ahmed 5B</t>
  </si>
  <si>
    <t>Engr. M. Husain 2A
 Engr. Burhan 2B</t>
  </si>
  <si>
    <t>02</t>
  </si>
  <si>
    <t>DEPARTMENT OF COMPUTER SCIENCES</t>
  </si>
  <si>
    <t>2ND SESSION 12:00 TO 02:00 PM</t>
  </si>
  <si>
    <t>3RD SESSION 03:00 TO 05:00 PM</t>
  </si>
  <si>
    <t>4TH SESSION 06:00 TO 08:00 PM</t>
  </si>
  <si>
    <t>MONDAY</t>
  </si>
  <si>
    <t>TUESDAY</t>
  </si>
  <si>
    <t>WEDNESDAY</t>
  </si>
  <si>
    <t>THURSDAY</t>
  </si>
  <si>
    <t>FRIDAY</t>
  </si>
  <si>
    <t>SATURDAY</t>
  </si>
  <si>
    <t>Class/Section</t>
  </si>
  <si>
    <t>DEPARTMENT OF ELECTRICAL ENGINEERING</t>
  </si>
  <si>
    <t xml:space="preserve">Linear control System       </t>
  </si>
  <si>
    <t>Engr. Yasir Amir</t>
  </si>
  <si>
    <t>D.L.D</t>
  </si>
  <si>
    <t>Signal &amp; System</t>
  </si>
  <si>
    <t>Instrumentation &amp; Measurements</t>
  </si>
  <si>
    <t>Engr. M. Hussain</t>
  </si>
  <si>
    <t>Engr. Taimoor Zafar</t>
  </si>
  <si>
    <t>Micro Processor &amp; Interfacings</t>
  </si>
  <si>
    <t>Engr. Bushra Aijaz</t>
  </si>
  <si>
    <t>Engr. Burhan Ahmed</t>
  </si>
  <si>
    <t>Engr. Umair Shahid</t>
  </si>
  <si>
    <t>2nd SESSION 11:30 TO 01:00 (PM)</t>
  </si>
  <si>
    <t>E.N.A</t>
  </si>
  <si>
    <t>E.C.D</t>
  </si>
  <si>
    <t>SUNDAY</t>
  </si>
  <si>
    <t>HOD EE (12-Mar-2018)</t>
  </si>
  <si>
    <t>BEE-2(A, B &amp; C)</t>
  </si>
  <si>
    <t>BEE-4(A,B &amp; C)</t>
  </si>
  <si>
    <t>BEE-6(A &amp; B)</t>
  </si>
  <si>
    <t>BEE-8(A &amp; B)</t>
  </si>
  <si>
    <t>L.C.A</t>
  </si>
  <si>
    <t xml:space="preserve">Engr. Faraz Humayun 
Engr. Shah Najmus Saqib       </t>
  </si>
  <si>
    <t>Engineering Drawing &amp; CAD</t>
  </si>
  <si>
    <t>Engr. Basit Ali</t>
  </si>
  <si>
    <t>C.A.O</t>
  </si>
  <si>
    <t>Pakistan Studies</t>
  </si>
  <si>
    <t>Ms. Sana Mughal</t>
  </si>
  <si>
    <t>Programming Fundamental</t>
  </si>
  <si>
    <t>Engr. Abdul Attayab</t>
  </si>
  <si>
    <t>BEE-3(A)</t>
  </si>
  <si>
    <t>Engr. Habib Zuberi</t>
  </si>
  <si>
    <t>M. Farshad</t>
  </si>
  <si>
    <t>Probability Methods in Engg.</t>
  </si>
  <si>
    <t>Engr. Hina Shakir</t>
  </si>
  <si>
    <t>Dr. Najam</t>
  </si>
  <si>
    <t>P.D.U</t>
  </si>
  <si>
    <t>Dr. Haroon
Engr. M. Khalid</t>
  </si>
  <si>
    <t>Embedded System</t>
  </si>
  <si>
    <t>Dr. Majida Kazmi</t>
  </si>
  <si>
    <t>Engr. Umair Arif
Engr. Shah Najmus Saqib</t>
  </si>
  <si>
    <t>Entrepreneurship</t>
  </si>
  <si>
    <t>Dr. Anzar Alam
Engr. Zuhair Arfeen</t>
  </si>
  <si>
    <t>D.S.P.</t>
  </si>
  <si>
    <t>Dr. Ibrar-ul-Haque
Engr. Mustaqeem
Engr. Waqar</t>
  </si>
  <si>
    <t>Engg. Economics &amp; Mgt.</t>
  </si>
  <si>
    <t>Engr. Kumar</t>
  </si>
  <si>
    <t>Engg. Ethics</t>
  </si>
  <si>
    <t>Engr. Faisal Siddiqui</t>
  </si>
  <si>
    <t>Mid Term Examination Fall - Semester 2018 - BEE</t>
  </si>
  <si>
    <t>Students</t>
  </si>
  <si>
    <t>Total Students</t>
  </si>
  <si>
    <t>On-Campus Exams</t>
  </si>
  <si>
    <t>Linear Circuit Analysis</t>
  </si>
  <si>
    <t>Numerical Analysis</t>
  </si>
  <si>
    <t>Electrical Network Analysis</t>
  </si>
  <si>
    <t>Applied Physics</t>
  </si>
  <si>
    <t>BEE-1(A)</t>
  </si>
  <si>
    <t>BEE-2(A)</t>
  </si>
  <si>
    <t>BEE-5(A)</t>
  </si>
  <si>
    <t>Engr. Aurangzeb Rashid</t>
  </si>
  <si>
    <t>Engr. Nabiha Faisal</t>
  </si>
  <si>
    <t>Dr. Mukesh Kumar</t>
  </si>
  <si>
    <t>Teacher</t>
  </si>
  <si>
    <t>Engr. M. Khalid</t>
  </si>
  <si>
    <t>Engr. Zohair Arfeen</t>
  </si>
  <si>
    <t>Final Term Examination Summer - Semester 2021. - BEE</t>
  </si>
  <si>
    <t>1st SESSION 10:00 TO 12:30</t>
  </si>
  <si>
    <t>2nd SESSION 14:00 TO 16:30</t>
  </si>
  <si>
    <t>HOD EE 24-September-2021)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</si>
</sst>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8"/>
      <color indexed="8"/>
      <name val="Arial"/>
      <family val="2"/>
    </font>
    <font>
      <sz val="8"/>
      <name val="Calibri"/>
      <family val="2"/>
      <scheme val="minor"/>
    </font>
    <font>
      <sz val="14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8" fillId="0" borderId="7" xfId="0" applyFont="1" applyBorder="1"/>
    <xf numFmtId="0" fontId="4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0" borderId="0" xfId="0" applyFont="1"/>
    <xf numFmtId="0" fontId="6" fillId="2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0" borderId="0" xfId="0" applyBorder="1"/>
    <xf numFmtId="0" fontId="6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0" fontId="13" fillId="0" borderId="0" xfId="0" applyFont="1"/>
    <xf numFmtId="0" fontId="13" fillId="3" borderId="0" xfId="0" quotePrefix="1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3" borderId="0" xfId="0" quotePrefix="1" applyFont="1" applyFill="1" applyBorder="1" applyAlignment="1">
      <alignment horizontal="center" vertical="center"/>
    </xf>
    <xf numFmtId="0" fontId="13" fillId="0" borderId="0" xfId="0" applyFont="1" applyBorder="1"/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Font="1"/>
    <xf numFmtId="164" fontId="6" fillId="4" borderId="15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5" fillId="0" borderId="0" xfId="0" applyFont="1" applyBorder="1" applyAlignment="1">
      <alignment horizontal="center" vertical="center"/>
    </xf>
    <xf numFmtId="0" fontId="0" fillId="5" borderId="0" xfId="0" applyFont="1" applyFill="1"/>
    <xf numFmtId="0" fontId="6" fillId="0" borderId="0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 shrinkToFit="1"/>
    </xf>
    <xf numFmtId="0" fontId="0" fillId="0" borderId="15" xfId="0" applyFont="1" applyFill="1" applyBorder="1" applyAlignment="1">
      <alignment horizontal="center" vertical="center" wrapText="1" shrinkToFi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Border="1" applyAlignment="1">
      <alignment vertical="center" wrapText="1"/>
    </xf>
    <xf numFmtId="164" fontId="14" fillId="3" borderId="19" xfId="0" applyNumberFormat="1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20" fillId="7" borderId="19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 applyProtection="1">
      <alignment horizontal="center" vertical="center" wrapText="1" readingOrder="1"/>
      <protection locked="0"/>
    </xf>
    <xf numFmtId="0" fontId="7" fillId="7" borderId="19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 applyProtection="1">
      <alignment horizontal="center" vertical="center" wrapText="1" readingOrder="1"/>
      <protection locked="0"/>
    </xf>
    <xf numFmtId="0" fontId="23" fillId="0" borderId="19" xfId="0" applyFont="1" applyFill="1" applyBorder="1" applyAlignment="1" applyProtection="1">
      <alignment horizontal="center" vertical="center" wrapText="1" readingOrder="1"/>
      <protection locked="0"/>
    </xf>
    <xf numFmtId="0" fontId="23" fillId="6" borderId="19" xfId="0" applyFont="1" applyFill="1" applyBorder="1" applyAlignment="1" applyProtection="1">
      <alignment horizontal="center" vertical="center" wrapText="1" readingOrder="1"/>
      <protection locked="0"/>
    </xf>
    <xf numFmtId="0" fontId="23" fillId="7" borderId="19" xfId="0" applyFont="1" applyFill="1" applyBorder="1" applyAlignment="1" applyProtection="1">
      <alignment horizontal="center" vertical="center" wrapText="1" readingOrder="1"/>
      <protection locked="0"/>
    </xf>
    <xf numFmtId="0" fontId="18" fillId="5" borderId="20" xfId="0" applyFont="1" applyFill="1" applyBorder="1" applyAlignment="1">
      <alignment vertical="center" wrapText="1"/>
    </xf>
    <xf numFmtId="0" fontId="18" fillId="5" borderId="19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right" vertical="center" wrapText="1"/>
    </xf>
    <xf numFmtId="0" fontId="14" fillId="0" borderId="14" xfId="0" applyFont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266700</xdr:colOff>
      <xdr:row>1</xdr:row>
      <xdr:rowOff>123825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48790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17</xdr:col>
      <xdr:colOff>266700</xdr:colOff>
      <xdr:row>24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6164791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17</xdr:col>
      <xdr:colOff>266700</xdr:colOff>
      <xdr:row>24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5944850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18</xdr:col>
      <xdr:colOff>266700</xdr:colOff>
      <xdr:row>24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6554450" y="606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17</xdr:col>
      <xdr:colOff>266700</xdr:colOff>
      <xdr:row>24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5809259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twoCellAnchor editAs="oneCell">
    <xdr:from>
      <xdr:col>0</xdr:col>
      <xdr:colOff>252694</xdr:colOff>
      <xdr:row>0</xdr:row>
      <xdr:rowOff>300877</xdr:rowOff>
    </xdr:from>
    <xdr:to>
      <xdr:col>0</xdr:col>
      <xdr:colOff>1017741</xdr:colOff>
      <xdr:row>3</xdr:row>
      <xdr:rowOff>72277</xdr:rowOff>
    </xdr:to>
    <xdr:pic>
      <xdr:nvPicPr>
        <xdr:cNvPr id="9" name="Picture 8" descr="Bahria_University,_Pakistan_(Logo)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694" y="300877"/>
          <a:ext cx="765047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224119</xdr:colOff>
      <xdr:row>0</xdr:row>
      <xdr:rowOff>0</xdr:rowOff>
    </xdr:from>
    <xdr:to>
      <xdr:col>0</xdr:col>
      <xdr:colOff>989166</xdr:colOff>
      <xdr:row>2</xdr:row>
      <xdr:rowOff>152400</xdr:rowOff>
    </xdr:to>
    <xdr:pic>
      <xdr:nvPicPr>
        <xdr:cNvPr id="2" name="Picture 1" descr="Bahria_University,_Pakistan_(Logo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4119" y="0"/>
          <a:ext cx="765047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67238</xdr:colOff>
      <xdr:row>29</xdr:row>
      <xdr:rowOff>0</xdr:rowOff>
    </xdr:from>
    <xdr:to>
      <xdr:col>0</xdr:col>
      <xdr:colOff>832285</xdr:colOff>
      <xdr:row>31</xdr:row>
      <xdr:rowOff>152400</xdr:rowOff>
    </xdr:to>
    <xdr:pic>
      <xdr:nvPicPr>
        <xdr:cNvPr id="3" name="Picture 2" descr="Bahria_University,_Pakistan_(Logo)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238" y="11385176"/>
          <a:ext cx="765047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266700</xdr:colOff>
      <xdr:row>1</xdr:row>
      <xdr:rowOff>123825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464945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4649450" y="1205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464945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5259050" y="959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464945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twoCellAnchor editAs="oneCell">
    <xdr:from>
      <xdr:col>0</xdr:col>
      <xdr:colOff>849073</xdr:colOff>
      <xdr:row>0</xdr:row>
      <xdr:rowOff>163285</xdr:rowOff>
    </xdr:from>
    <xdr:to>
      <xdr:col>1</xdr:col>
      <xdr:colOff>230084</xdr:colOff>
      <xdr:row>3</xdr:row>
      <xdr:rowOff>128970</xdr:rowOff>
    </xdr:to>
    <xdr:pic>
      <xdr:nvPicPr>
        <xdr:cNvPr id="8" name="Picture 7" descr="Bahria_University,_Pakistan_(Logo)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9073" y="163285"/>
          <a:ext cx="922329" cy="1004776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14835809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4835809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15448722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14835809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14680002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14680002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5291040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14680002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14823775" y="4113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15207343" y="423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13615307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13615307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13615307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/>
      </xdr:nvSpPr>
      <xdr:spPr>
        <a:xfrm>
          <a:off x="1188720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1188720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/>
      </xdr:nvSpPr>
      <xdr:spPr>
        <a:xfrm>
          <a:off x="1188720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/>
      </xdr:nvSpPr>
      <xdr:spPr>
        <a:xfrm>
          <a:off x="1217295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/>
      </xdr:nvSpPr>
      <xdr:spPr>
        <a:xfrm>
          <a:off x="1217295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1217295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13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/>
      </xdr:nvSpPr>
      <xdr:spPr>
        <a:xfrm>
          <a:off x="5682343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13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/>
      </xdr:nvSpPr>
      <xdr:spPr>
        <a:xfrm>
          <a:off x="5682343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13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/>
      </xdr:nvSpPr>
      <xdr:spPr>
        <a:xfrm>
          <a:off x="5682343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/>
      </xdr:nvSpPr>
      <xdr:spPr>
        <a:xfrm>
          <a:off x="6906986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/>
      </xdr:nvSpPr>
      <xdr:spPr>
        <a:xfrm>
          <a:off x="6906986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/>
      </xdr:nvSpPr>
      <xdr:spPr>
        <a:xfrm>
          <a:off x="6906986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/>
      </xdr:nvSpPr>
      <xdr:spPr>
        <a:xfrm>
          <a:off x="151855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/>
      </xdr:nvSpPr>
      <xdr:spPr>
        <a:xfrm>
          <a:off x="151855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/>
      </xdr:nvSpPr>
      <xdr:spPr>
        <a:xfrm>
          <a:off x="151855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/>
      </xdr:nvSpPr>
      <xdr:spPr>
        <a:xfrm>
          <a:off x="1250156" y="6647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/>
      </xdr:nvSpPr>
      <xdr:spPr>
        <a:xfrm>
          <a:off x="1250156" y="6647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/>
      </xdr:nvSpPr>
      <xdr:spPr>
        <a:xfrm>
          <a:off x="1250156" y="6647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/>
      </xdr:nvSpPr>
      <xdr:spPr>
        <a:xfrm>
          <a:off x="445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/>
      </xdr:nvSpPr>
      <xdr:spPr>
        <a:xfrm>
          <a:off x="445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/>
      </xdr:nvSpPr>
      <xdr:spPr>
        <a:xfrm>
          <a:off x="445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/>
      </xdr:nvSpPr>
      <xdr:spPr>
        <a:xfrm>
          <a:off x="118070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/>
      </xdr:nvSpPr>
      <xdr:spPr>
        <a:xfrm>
          <a:off x="118070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118070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/>
      </xdr:nvSpPr>
      <xdr:spPr>
        <a:xfrm>
          <a:off x="1207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/>
      </xdr:nvSpPr>
      <xdr:spPr>
        <a:xfrm>
          <a:off x="1207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/>
      </xdr:nvSpPr>
      <xdr:spPr>
        <a:xfrm>
          <a:off x="1207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FFA6ED1B-8A29-4528-8FC9-CC18AAF31CB4}"/>
            </a:ext>
          </a:extLst>
        </xdr:cNvPr>
        <xdr:cNvSpPr txBox="1"/>
      </xdr:nvSpPr>
      <xdr:spPr>
        <a:xfrm>
          <a:off x="4731544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F5B8C670-DD73-449C-B649-A19C6A5FD79D}"/>
            </a:ext>
          </a:extLst>
        </xdr:cNvPr>
        <xdr:cNvSpPr txBox="1"/>
      </xdr:nvSpPr>
      <xdr:spPr>
        <a:xfrm>
          <a:off x="4731544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C2A2F5C5-7329-4C40-AA02-5A3AEBE19A53}"/>
            </a:ext>
          </a:extLst>
        </xdr:cNvPr>
        <xdr:cNvSpPr txBox="1"/>
      </xdr:nvSpPr>
      <xdr:spPr>
        <a:xfrm>
          <a:off x="4731544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D2B6B4D7-D8ED-4DBF-9A11-4B61B9F43D5C}"/>
            </a:ext>
          </a:extLst>
        </xdr:cNvPr>
        <xdr:cNvSpPr txBox="1"/>
      </xdr:nvSpPr>
      <xdr:spPr>
        <a:xfrm>
          <a:off x="9708356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133ADBBD-5596-4249-BE03-E0E14D96DF61}"/>
            </a:ext>
          </a:extLst>
        </xdr:cNvPr>
        <xdr:cNvSpPr txBox="1"/>
      </xdr:nvSpPr>
      <xdr:spPr>
        <a:xfrm>
          <a:off x="9708356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983DD58D-57D1-4C5D-BE4B-73539A13319E}"/>
            </a:ext>
          </a:extLst>
        </xdr:cNvPr>
        <xdr:cNvSpPr txBox="1"/>
      </xdr:nvSpPr>
      <xdr:spPr>
        <a:xfrm>
          <a:off x="9708356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71C2F637-D79B-480F-A72D-B92D6AD0708F}"/>
            </a:ext>
          </a:extLst>
        </xdr:cNvPr>
        <xdr:cNvSpPr txBox="1"/>
      </xdr:nvSpPr>
      <xdr:spPr>
        <a:xfrm>
          <a:off x="4784271" y="6871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DC591D75-69B4-41B1-AFB7-5F9EDE4C4855}"/>
            </a:ext>
          </a:extLst>
        </xdr:cNvPr>
        <xdr:cNvSpPr txBox="1"/>
      </xdr:nvSpPr>
      <xdr:spPr>
        <a:xfrm>
          <a:off x="4784271" y="6871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D129978-CC35-4C58-A686-6ADF66A823F4}"/>
            </a:ext>
          </a:extLst>
        </xdr:cNvPr>
        <xdr:cNvSpPr txBox="1"/>
      </xdr:nvSpPr>
      <xdr:spPr>
        <a:xfrm>
          <a:off x="4784271" y="6871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ECDD4EF2-6F2E-45F6-9E72-B29BEAE8C7B9}"/>
            </a:ext>
          </a:extLst>
        </xdr:cNvPr>
        <xdr:cNvSpPr txBox="1"/>
      </xdr:nvSpPr>
      <xdr:spPr>
        <a:xfrm>
          <a:off x="4784271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EBD58852-5B75-47E4-B623-9FBF2D858A3F}"/>
            </a:ext>
          </a:extLst>
        </xdr:cNvPr>
        <xdr:cNvSpPr txBox="1"/>
      </xdr:nvSpPr>
      <xdr:spPr>
        <a:xfrm>
          <a:off x="4784271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F1973F8D-DB49-4707-B946-11A8C040E387}"/>
            </a:ext>
          </a:extLst>
        </xdr:cNvPr>
        <xdr:cNvSpPr txBox="1"/>
      </xdr:nvSpPr>
      <xdr:spPr>
        <a:xfrm>
          <a:off x="4784271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BB55B21F-E348-484D-B0EC-5A19E21D48E0}"/>
            </a:ext>
          </a:extLst>
        </xdr:cNvPr>
        <xdr:cNvSpPr txBox="1"/>
      </xdr:nvSpPr>
      <xdr:spPr>
        <a:xfrm>
          <a:off x="4784271" y="54836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DB88AE64-208D-4240-A1F3-5FC7D70D1812}"/>
            </a:ext>
          </a:extLst>
        </xdr:cNvPr>
        <xdr:cNvSpPr txBox="1"/>
      </xdr:nvSpPr>
      <xdr:spPr>
        <a:xfrm>
          <a:off x="4784271" y="54836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23DA248C-9C5B-41AD-9AEC-4693012DD47A}"/>
            </a:ext>
          </a:extLst>
        </xdr:cNvPr>
        <xdr:cNvSpPr txBox="1"/>
      </xdr:nvSpPr>
      <xdr:spPr>
        <a:xfrm>
          <a:off x="4784271" y="54836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FD2CF253-3B8A-4229-82B7-53EF7C325C43}"/>
            </a:ext>
          </a:extLst>
        </xdr:cNvPr>
        <xdr:cNvSpPr txBox="1"/>
      </xdr:nvSpPr>
      <xdr:spPr>
        <a:xfrm>
          <a:off x="1537607" y="54836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BF8BC384-B63C-491D-A55B-E480198D8AC4}"/>
            </a:ext>
          </a:extLst>
        </xdr:cNvPr>
        <xdr:cNvSpPr txBox="1"/>
      </xdr:nvSpPr>
      <xdr:spPr>
        <a:xfrm>
          <a:off x="1537607" y="54836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9091EDB8-7300-4B9E-88F8-623BFDCA9D8B}"/>
            </a:ext>
          </a:extLst>
        </xdr:cNvPr>
        <xdr:cNvSpPr txBox="1"/>
      </xdr:nvSpPr>
      <xdr:spPr>
        <a:xfrm>
          <a:off x="1537607" y="54836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D55E61CF-7CDE-403B-B81C-42FE635E3EBC}"/>
            </a:ext>
          </a:extLst>
        </xdr:cNvPr>
        <xdr:cNvSpPr txBox="1"/>
      </xdr:nvSpPr>
      <xdr:spPr>
        <a:xfrm>
          <a:off x="4784271" y="30752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EF55EF05-7507-4039-9F71-7B031361818D}"/>
            </a:ext>
          </a:extLst>
        </xdr:cNvPr>
        <xdr:cNvSpPr txBox="1"/>
      </xdr:nvSpPr>
      <xdr:spPr>
        <a:xfrm>
          <a:off x="4784271" y="30752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6AEAECFC-107B-428C-97B0-86831D5827E8}"/>
            </a:ext>
          </a:extLst>
        </xdr:cNvPr>
        <xdr:cNvSpPr txBox="1"/>
      </xdr:nvSpPr>
      <xdr:spPr>
        <a:xfrm>
          <a:off x="4784271" y="30752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0</xdr:colOff>
      <xdr:row>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78E6FBA4-CC48-404F-84D1-63EAE7048E12}"/>
            </a:ext>
          </a:extLst>
        </xdr:cNvPr>
        <xdr:cNvSpPr txBox="1"/>
      </xdr:nvSpPr>
      <xdr:spPr>
        <a:xfrm>
          <a:off x="4784271" y="2299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0</xdr:colOff>
      <xdr:row>7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7848EDE6-0ADF-459F-BEA8-29F2F4FBF1D0}"/>
            </a:ext>
          </a:extLst>
        </xdr:cNvPr>
        <xdr:cNvSpPr txBox="1"/>
      </xdr:nvSpPr>
      <xdr:spPr>
        <a:xfrm>
          <a:off x="4784271" y="2299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0</xdr:colOff>
      <xdr:row>7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88EB1882-D2CF-4E26-BB7B-C91F74714599}"/>
            </a:ext>
          </a:extLst>
        </xdr:cNvPr>
        <xdr:cNvSpPr txBox="1"/>
      </xdr:nvSpPr>
      <xdr:spPr>
        <a:xfrm>
          <a:off x="4784271" y="2299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266700</xdr:colOff>
      <xdr:row>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4E494D36-5FCF-4E0F-8014-A372311CA8A3}"/>
            </a:ext>
          </a:extLst>
        </xdr:cNvPr>
        <xdr:cNvSpPr txBox="1"/>
      </xdr:nvSpPr>
      <xdr:spPr>
        <a:xfrm>
          <a:off x="4786745" y="31172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266700</xdr:colOff>
      <xdr:row>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9A3B6F54-0533-4F24-9D57-EC81FE227FD9}"/>
            </a:ext>
          </a:extLst>
        </xdr:cNvPr>
        <xdr:cNvSpPr txBox="1"/>
      </xdr:nvSpPr>
      <xdr:spPr>
        <a:xfrm>
          <a:off x="4786745" y="31172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266700</xdr:colOff>
      <xdr:row>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3EB06A36-C840-4DD7-B667-A4A828582EFB}"/>
            </a:ext>
          </a:extLst>
        </xdr:cNvPr>
        <xdr:cNvSpPr txBox="1"/>
      </xdr:nvSpPr>
      <xdr:spPr>
        <a:xfrm>
          <a:off x="4786745" y="31172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266700</xdr:colOff>
      <xdr:row>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AEB79B5B-D5F4-4ABB-A601-789201E09783}"/>
            </a:ext>
          </a:extLst>
        </xdr:cNvPr>
        <xdr:cNvSpPr txBox="1"/>
      </xdr:nvSpPr>
      <xdr:spPr>
        <a:xfrm>
          <a:off x="4786745" y="23379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266700</xdr:colOff>
      <xdr:row>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E041190F-FC2B-44CB-A9DA-B3761EB1E99B}"/>
            </a:ext>
          </a:extLst>
        </xdr:cNvPr>
        <xdr:cNvSpPr txBox="1"/>
      </xdr:nvSpPr>
      <xdr:spPr>
        <a:xfrm>
          <a:off x="4786745" y="23379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266700</xdr:colOff>
      <xdr:row>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D4172B1D-D60C-48BE-8EA7-F21187C0D3DE}"/>
            </a:ext>
          </a:extLst>
        </xdr:cNvPr>
        <xdr:cNvSpPr txBox="1"/>
      </xdr:nvSpPr>
      <xdr:spPr>
        <a:xfrm>
          <a:off x="4786745" y="23379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13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C769940F-BD5C-43EE-B0B7-815011CA6DEF}"/>
            </a:ext>
          </a:extLst>
        </xdr:cNvPr>
        <xdr:cNvSpPr txBox="1"/>
      </xdr:nvSpPr>
      <xdr:spPr>
        <a:xfrm>
          <a:off x="11714018" y="5507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13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572E4A38-9AF6-470D-9FB4-23654C2DE513}"/>
            </a:ext>
          </a:extLst>
        </xdr:cNvPr>
        <xdr:cNvSpPr txBox="1"/>
      </xdr:nvSpPr>
      <xdr:spPr>
        <a:xfrm>
          <a:off x="11714018" y="5507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13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1B179B39-AB03-4C6D-A0A1-8928A81E9A52}"/>
            </a:ext>
          </a:extLst>
        </xdr:cNvPr>
        <xdr:cNvSpPr txBox="1"/>
      </xdr:nvSpPr>
      <xdr:spPr>
        <a:xfrm>
          <a:off x="11714018" y="5507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FDCA9349-1F95-4751-905C-A9208ABD5685}"/>
            </a:ext>
          </a:extLst>
        </xdr:cNvPr>
        <xdr:cNvSpPr txBox="1"/>
      </xdr:nvSpPr>
      <xdr:spPr>
        <a:xfrm>
          <a:off x="10754591" y="8537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80FA5268-4116-4C69-8DCE-48095AA087DB}"/>
            </a:ext>
          </a:extLst>
        </xdr:cNvPr>
        <xdr:cNvSpPr txBox="1"/>
      </xdr:nvSpPr>
      <xdr:spPr>
        <a:xfrm>
          <a:off x="10754591" y="8537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59826C40-FC73-4478-8D4E-C44235B7DA66}"/>
            </a:ext>
          </a:extLst>
        </xdr:cNvPr>
        <xdr:cNvSpPr txBox="1"/>
      </xdr:nvSpPr>
      <xdr:spPr>
        <a:xfrm>
          <a:off x="10754591" y="8537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F8D18E6E-49AC-474F-BBCE-775F98F5F291}"/>
            </a:ext>
          </a:extLst>
        </xdr:cNvPr>
        <xdr:cNvSpPr txBox="1"/>
      </xdr:nvSpPr>
      <xdr:spPr>
        <a:xfrm>
          <a:off x="10754591" y="8537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AFBF0590-0CA6-455D-841B-F2B5C92943B4}"/>
            </a:ext>
          </a:extLst>
        </xdr:cNvPr>
        <xdr:cNvSpPr txBox="1"/>
      </xdr:nvSpPr>
      <xdr:spPr>
        <a:xfrm>
          <a:off x="10754591" y="8537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A1D563EA-6604-4258-981C-1F4813A2BEDB}"/>
            </a:ext>
          </a:extLst>
        </xdr:cNvPr>
        <xdr:cNvSpPr txBox="1"/>
      </xdr:nvSpPr>
      <xdr:spPr>
        <a:xfrm>
          <a:off x="10754591" y="8537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5E38F30F-191D-4B3F-A663-EB238514DC78}"/>
            </a:ext>
          </a:extLst>
        </xdr:cNvPr>
        <xdr:cNvSpPr txBox="1"/>
      </xdr:nvSpPr>
      <xdr:spPr>
        <a:xfrm>
          <a:off x="10754591" y="8537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B6C67219-3EA5-436F-ABB7-3EC67EC47C09}"/>
            </a:ext>
          </a:extLst>
        </xdr:cNvPr>
        <xdr:cNvSpPr txBox="1"/>
      </xdr:nvSpPr>
      <xdr:spPr>
        <a:xfrm>
          <a:off x="10754591" y="8537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BFE5A017-0B93-4B61-A20B-A41FF25D4036}"/>
            </a:ext>
          </a:extLst>
        </xdr:cNvPr>
        <xdr:cNvSpPr txBox="1"/>
      </xdr:nvSpPr>
      <xdr:spPr>
        <a:xfrm>
          <a:off x="10754591" y="8537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E25B282A-0292-4548-B6D4-FC09F2EE7297}"/>
            </a:ext>
          </a:extLst>
        </xdr:cNvPr>
        <xdr:cNvSpPr txBox="1"/>
      </xdr:nvSpPr>
      <xdr:spPr>
        <a:xfrm>
          <a:off x="10754591" y="8537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view="pageBreakPreview" zoomScaleNormal="55" zoomScaleSheetLayoutView="100" zoomScalePageLayoutView="85" workbookViewId="0">
      <selection activeCell="M7" sqref="M7"/>
    </sheetView>
  </sheetViews>
  <sheetFormatPr defaultRowHeight="15" x14ac:dyDescent="0.25"/>
  <cols>
    <col min="1" max="1" width="16.7109375" style="62" customWidth="1"/>
    <col min="2" max="2" width="17.85546875" style="62" customWidth="1"/>
    <col min="3" max="3" width="16.42578125" style="62" customWidth="1"/>
    <col min="4" max="4" width="17.5703125" style="62" bestFit="1" customWidth="1"/>
    <col min="5" max="6" width="15.85546875" style="62" bestFit="1" customWidth="1"/>
    <col min="7" max="7" width="16.85546875" style="62" customWidth="1"/>
    <col min="8" max="8" width="17.42578125" style="62" customWidth="1"/>
    <col min="9" max="16384" width="9.140625" style="62"/>
  </cols>
  <sheetData>
    <row r="1" spans="1:8" ht="30" customHeight="1" x14ac:dyDescent="0.25">
      <c r="A1" s="101" t="s">
        <v>104</v>
      </c>
      <c r="B1" s="101"/>
      <c r="C1" s="101"/>
      <c r="D1" s="101"/>
      <c r="E1" s="101"/>
      <c r="F1" s="101"/>
      <c r="G1" s="101"/>
      <c r="H1" s="101"/>
    </row>
    <row r="2" spans="1:8" ht="30" customHeight="1" x14ac:dyDescent="0.25">
      <c r="A2" s="101" t="s">
        <v>178</v>
      </c>
      <c r="B2" s="101"/>
      <c r="C2" s="101"/>
      <c r="D2" s="101"/>
      <c r="E2" s="101"/>
      <c r="F2" s="101"/>
      <c r="G2" s="101"/>
      <c r="H2" s="101"/>
    </row>
    <row r="3" spans="1:8" ht="30" customHeight="1" x14ac:dyDescent="0.25">
      <c r="A3" s="101" t="s">
        <v>129</v>
      </c>
      <c r="B3" s="101"/>
      <c r="C3" s="101"/>
      <c r="D3" s="101"/>
      <c r="E3" s="101"/>
      <c r="F3" s="101"/>
      <c r="G3" s="101"/>
      <c r="H3" s="101"/>
    </row>
    <row r="4" spans="1:8" s="55" customFormat="1" ht="30" customHeight="1" thickBot="1" x14ac:dyDescent="0.3">
      <c r="A4" s="100" t="s">
        <v>141</v>
      </c>
      <c r="B4" s="100"/>
      <c r="C4" s="100"/>
      <c r="D4" s="100"/>
      <c r="E4" s="100"/>
      <c r="F4" s="100"/>
      <c r="G4" s="100"/>
      <c r="H4" s="100"/>
    </row>
    <row r="5" spans="1:8" s="6" customFormat="1" ht="35.1" customHeight="1" thickTop="1" thickBot="1" x14ac:dyDescent="0.35">
      <c r="A5" s="102" t="s">
        <v>128</v>
      </c>
      <c r="B5" s="63">
        <v>43192</v>
      </c>
      <c r="C5" s="63">
        <v>43193</v>
      </c>
      <c r="D5" s="63">
        <v>43194</v>
      </c>
      <c r="E5" s="63">
        <v>43195</v>
      </c>
      <c r="F5" s="63">
        <v>43196</v>
      </c>
      <c r="G5" s="63">
        <v>43197</v>
      </c>
      <c r="H5" s="63">
        <v>43198</v>
      </c>
    </row>
    <row r="6" spans="1:8" s="6" customFormat="1" ht="35.1" customHeight="1" thickTop="1" thickBot="1" x14ac:dyDescent="0.35">
      <c r="A6" s="102"/>
      <c r="B6" s="64" t="s">
        <v>122</v>
      </c>
      <c r="C6" s="64" t="s">
        <v>123</v>
      </c>
      <c r="D6" s="64" t="s">
        <v>124</v>
      </c>
      <c r="E6" s="64" t="s">
        <v>125</v>
      </c>
      <c r="F6" s="64" t="s">
        <v>126</v>
      </c>
      <c r="G6" s="64" t="s">
        <v>127</v>
      </c>
      <c r="H6" s="71" t="s">
        <v>144</v>
      </c>
    </row>
    <row r="7" spans="1:8" s="65" customFormat="1" ht="31.5" thickTop="1" thickBot="1" x14ac:dyDescent="0.3">
      <c r="A7" s="99" t="s">
        <v>146</v>
      </c>
      <c r="B7" s="73" t="s">
        <v>150</v>
      </c>
      <c r="C7" s="74" t="s">
        <v>152</v>
      </c>
      <c r="D7" s="74" t="s">
        <v>50</v>
      </c>
      <c r="E7" s="74" t="s">
        <v>155</v>
      </c>
      <c r="F7" s="73" t="s">
        <v>157</v>
      </c>
      <c r="G7" s="74"/>
      <c r="H7" s="75" t="s">
        <v>132</v>
      </c>
    </row>
    <row r="8" spans="1:8" ht="61.5" thickTop="1" thickBot="1" x14ac:dyDescent="0.3">
      <c r="A8" s="99"/>
      <c r="B8" s="73" t="s">
        <v>151</v>
      </c>
      <c r="C8" s="74" t="s">
        <v>136</v>
      </c>
      <c r="D8" s="73" t="s">
        <v>139</v>
      </c>
      <c r="E8" s="73" t="s">
        <v>156</v>
      </c>
      <c r="F8" s="74" t="s">
        <v>158</v>
      </c>
      <c r="G8" s="72"/>
      <c r="H8" s="74" t="s">
        <v>169</v>
      </c>
    </row>
    <row r="9" spans="1:8" ht="16.5" thickTop="1" thickBot="1" x14ac:dyDescent="0.3">
      <c r="A9" s="99" t="s">
        <v>159</v>
      </c>
      <c r="B9" s="99"/>
      <c r="C9" s="99"/>
      <c r="D9" s="99"/>
      <c r="E9" s="99"/>
      <c r="F9" s="99"/>
      <c r="G9" s="99"/>
      <c r="H9" s="74" t="s">
        <v>142</v>
      </c>
    </row>
    <row r="10" spans="1:8" ht="16.5" thickTop="1" thickBot="1" x14ac:dyDescent="0.3">
      <c r="A10" s="99"/>
      <c r="B10" s="99"/>
      <c r="C10" s="99"/>
      <c r="D10" s="99"/>
      <c r="E10" s="99"/>
      <c r="F10" s="99"/>
      <c r="G10" s="99"/>
      <c r="H10" s="74" t="s">
        <v>160</v>
      </c>
    </row>
    <row r="11" spans="1:8" ht="30" customHeight="1" thickTop="1" thickBot="1" x14ac:dyDescent="0.3">
      <c r="A11" s="99" t="s">
        <v>147</v>
      </c>
      <c r="B11" s="75" t="s">
        <v>154</v>
      </c>
      <c r="C11" s="73" t="s">
        <v>16</v>
      </c>
      <c r="D11" s="74" t="s">
        <v>162</v>
      </c>
      <c r="E11" s="74"/>
      <c r="F11" s="73" t="s">
        <v>133</v>
      </c>
      <c r="G11" s="72"/>
      <c r="H11" s="73" t="s">
        <v>143</v>
      </c>
    </row>
    <row r="12" spans="1:8" s="65" customFormat="1" ht="33" customHeight="1" thickTop="1" thickBot="1" x14ac:dyDescent="0.3">
      <c r="A12" s="99"/>
      <c r="B12" s="73" t="s">
        <v>138</v>
      </c>
      <c r="C12" s="73" t="s">
        <v>161</v>
      </c>
      <c r="D12" s="73" t="s">
        <v>135</v>
      </c>
      <c r="E12" s="74"/>
      <c r="F12" s="74" t="s">
        <v>163</v>
      </c>
      <c r="G12" s="74"/>
      <c r="H12" s="74" t="s">
        <v>164</v>
      </c>
    </row>
    <row r="13" spans="1:8" ht="30" customHeight="1" thickTop="1" thickBot="1" x14ac:dyDescent="0.3">
      <c r="A13" s="103" t="s">
        <v>148</v>
      </c>
      <c r="B13" s="73" t="s">
        <v>165</v>
      </c>
      <c r="C13" s="74" t="s">
        <v>170</v>
      </c>
      <c r="D13" s="73" t="s">
        <v>134</v>
      </c>
      <c r="E13" s="74"/>
      <c r="F13" s="76" t="s">
        <v>137</v>
      </c>
      <c r="G13" s="77"/>
      <c r="H13" s="74" t="s">
        <v>130</v>
      </c>
    </row>
    <row r="14" spans="1:8" ht="46.5" thickTop="1" thickBot="1" x14ac:dyDescent="0.3">
      <c r="A14" s="103"/>
      <c r="B14" s="73" t="s">
        <v>166</v>
      </c>
      <c r="C14" s="73" t="s">
        <v>140</v>
      </c>
      <c r="D14" s="73" t="s">
        <v>153</v>
      </c>
      <c r="E14" s="73"/>
      <c r="F14" s="73" t="s">
        <v>171</v>
      </c>
      <c r="G14" s="73"/>
      <c r="H14" s="74" t="s">
        <v>131</v>
      </c>
    </row>
    <row r="15" spans="1:8" ht="30" customHeight="1" thickTop="1" thickBot="1" x14ac:dyDescent="0.3">
      <c r="A15" s="99" t="s">
        <v>149</v>
      </c>
      <c r="B15" s="74" t="s">
        <v>172</v>
      </c>
      <c r="C15" s="74"/>
      <c r="D15" s="73" t="s">
        <v>174</v>
      </c>
      <c r="E15" s="74" t="s">
        <v>176</v>
      </c>
      <c r="F15" s="74"/>
      <c r="G15" s="74" t="s">
        <v>167</v>
      </c>
      <c r="H15" s="72"/>
    </row>
    <row r="16" spans="1:8" ht="40.5" customHeight="1" thickTop="1" thickBot="1" x14ac:dyDescent="0.3">
      <c r="A16" s="99"/>
      <c r="B16" s="74" t="s">
        <v>173</v>
      </c>
      <c r="C16" s="74"/>
      <c r="D16" s="73" t="s">
        <v>175</v>
      </c>
      <c r="E16" s="73" t="s">
        <v>177</v>
      </c>
      <c r="F16" s="74"/>
      <c r="G16" s="74" t="s">
        <v>168</v>
      </c>
      <c r="H16" s="72"/>
    </row>
    <row r="17" spans="1:7" ht="34.5" hidden="1" customHeight="1" x14ac:dyDescent="0.25">
      <c r="D17" s="69"/>
    </row>
    <row r="18" spans="1:7" ht="12" customHeight="1" thickTop="1" x14ac:dyDescent="0.25">
      <c r="A18" s="104"/>
      <c r="B18" s="104"/>
      <c r="C18" s="67"/>
      <c r="D18" s="67"/>
      <c r="E18" s="67"/>
      <c r="F18" s="34"/>
      <c r="G18" s="68"/>
    </row>
    <row r="19" spans="1:7" ht="12" customHeight="1" x14ac:dyDescent="0.25">
      <c r="A19" s="105"/>
      <c r="B19" s="105"/>
      <c r="C19" s="67"/>
      <c r="D19" s="67"/>
      <c r="E19" s="67"/>
      <c r="F19" s="34"/>
      <c r="G19" s="68"/>
    </row>
    <row r="20" spans="1:7" ht="12" customHeight="1" x14ac:dyDescent="0.25">
      <c r="A20" s="105"/>
      <c r="B20" s="105"/>
      <c r="C20" s="67"/>
      <c r="D20" s="67"/>
      <c r="E20" s="67"/>
      <c r="F20" s="34"/>
      <c r="G20" s="68"/>
    </row>
    <row r="21" spans="1:7" ht="12" customHeight="1" x14ac:dyDescent="0.25">
      <c r="A21" s="105"/>
      <c r="B21" s="105"/>
      <c r="C21" s="67"/>
      <c r="D21" s="67"/>
      <c r="E21" s="67"/>
      <c r="F21" s="34"/>
      <c r="G21" s="68"/>
    </row>
    <row r="22" spans="1:7" ht="12" customHeight="1" thickBot="1" x14ac:dyDescent="0.3">
      <c r="A22" s="106"/>
      <c r="B22" s="106"/>
      <c r="C22" s="67"/>
      <c r="D22" s="67"/>
      <c r="E22" s="67"/>
      <c r="F22" s="34"/>
      <c r="G22" s="68"/>
    </row>
    <row r="23" spans="1:7" ht="12" customHeight="1" thickTop="1" x14ac:dyDescent="0.25">
      <c r="A23" s="98" t="s">
        <v>145</v>
      </c>
      <c r="B23" s="98"/>
      <c r="C23" s="67"/>
      <c r="D23" s="67"/>
      <c r="E23" s="67"/>
      <c r="F23" s="34"/>
      <c r="G23" s="68"/>
    </row>
    <row r="24" spans="1:7" ht="12" customHeight="1" x14ac:dyDescent="0.25">
      <c r="A24" s="98"/>
      <c r="B24" s="98"/>
      <c r="C24" s="67"/>
      <c r="D24" s="67"/>
      <c r="E24" s="67"/>
      <c r="F24" s="34"/>
      <c r="G24" s="68"/>
    </row>
    <row r="25" spans="1:7" x14ac:dyDescent="0.25">
      <c r="A25" s="34"/>
      <c r="B25" s="66"/>
    </row>
  </sheetData>
  <mergeCells count="13">
    <mergeCell ref="A1:H1"/>
    <mergeCell ref="A15:A16"/>
    <mergeCell ref="A11:A12"/>
    <mergeCell ref="A13:A14"/>
    <mergeCell ref="A18:B22"/>
    <mergeCell ref="A2:H2"/>
    <mergeCell ref="A23:B24"/>
    <mergeCell ref="A9:A10"/>
    <mergeCell ref="B9:G10"/>
    <mergeCell ref="A4:H4"/>
    <mergeCell ref="A3:H3"/>
    <mergeCell ref="A7:A8"/>
    <mergeCell ref="A5:A6"/>
  </mergeCells>
  <printOptions horizontalCentered="1"/>
  <pageMargins left="0.25" right="0.25" top="0.75" bottom="0.75" header="0.3" footer="0.3"/>
  <pageSetup scale="75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85" zoomScaleNormal="85" workbookViewId="0">
      <selection activeCell="H7" sqref="H7"/>
    </sheetView>
  </sheetViews>
  <sheetFormatPr defaultRowHeight="15" x14ac:dyDescent="0.25"/>
  <cols>
    <col min="1" max="8" width="16.7109375" customWidth="1"/>
    <col min="9" max="9" width="4.85546875" style="39" bestFit="1" customWidth="1"/>
  </cols>
  <sheetData>
    <row r="1" spans="1:9" ht="30" customHeight="1" x14ac:dyDescent="0.25">
      <c r="A1" s="101" t="s">
        <v>104</v>
      </c>
      <c r="B1" s="101"/>
      <c r="C1" s="101"/>
      <c r="D1" s="101"/>
      <c r="E1" s="101"/>
      <c r="F1" s="101"/>
      <c r="G1" s="101"/>
      <c r="H1" s="101"/>
    </row>
    <row r="2" spans="1:9" ht="30" customHeight="1" x14ac:dyDescent="0.25">
      <c r="A2" s="101" t="s">
        <v>105</v>
      </c>
      <c r="B2" s="101"/>
      <c r="C2" s="101"/>
      <c r="D2" s="101"/>
      <c r="E2" s="101"/>
      <c r="F2" s="101"/>
      <c r="G2" s="101"/>
      <c r="H2" s="101"/>
    </row>
    <row r="3" spans="1:9" ht="30" customHeight="1" x14ac:dyDescent="0.25">
      <c r="A3" s="101" t="s">
        <v>118</v>
      </c>
      <c r="B3" s="101"/>
      <c r="C3" s="101"/>
      <c r="D3" s="101"/>
      <c r="E3" s="101"/>
      <c r="F3" s="101"/>
      <c r="G3" s="101"/>
      <c r="H3" s="101"/>
    </row>
    <row r="4" spans="1:9" s="55" customFormat="1" ht="30" customHeight="1" x14ac:dyDescent="0.25">
      <c r="A4" s="54"/>
      <c r="E4" s="113" t="s">
        <v>119</v>
      </c>
      <c r="F4" s="113"/>
      <c r="G4" s="113"/>
      <c r="H4" s="113"/>
      <c r="I4" s="50" t="s">
        <v>117</v>
      </c>
    </row>
    <row r="5" spans="1:9" s="6" customFormat="1" ht="35.1" customHeight="1" x14ac:dyDescent="0.3">
      <c r="A5" s="111" t="s">
        <v>1</v>
      </c>
      <c r="B5" s="57">
        <v>41428</v>
      </c>
      <c r="C5" s="57">
        <v>41429</v>
      </c>
      <c r="D5" s="57">
        <v>41430</v>
      </c>
      <c r="E5" s="57">
        <v>41431</v>
      </c>
      <c r="F5" s="57">
        <v>41432</v>
      </c>
      <c r="G5" s="57">
        <v>41433</v>
      </c>
      <c r="H5" s="57">
        <v>41435</v>
      </c>
      <c r="I5" s="40"/>
    </row>
    <row r="6" spans="1:9" s="6" customFormat="1" ht="35.1" customHeight="1" x14ac:dyDescent="0.3">
      <c r="A6" s="112"/>
      <c r="B6" s="30" t="s">
        <v>2</v>
      </c>
      <c r="C6" s="30" t="s">
        <v>3</v>
      </c>
      <c r="D6" s="30" t="s">
        <v>4</v>
      </c>
      <c r="E6" s="30" t="s">
        <v>5</v>
      </c>
      <c r="F6" s="30" t="s">
        <v>6</v>
      </c>
      <c r="G6" s="41" t="s">
        <v>102</v>
      </c>
      <c r="H6" s="41" t="s">
        <v>2</v>
      </c>
      <c r="I6" s="39"/>
    </row>
    <row r="7" spans="1:9" ht="35.1" customHeight="1" x14ac:dyDescent="0.25">
      <c r="A7" s="107" t="s">
        <v>106</v>
      </c>
      <c r="B7" s="13" t="s">
        <v>12</v>
      </c>
      <c r="C7" s="15"/>
      <c r="D7" s="13" t="s">
        <v>73</v>
      </c>
      <c r="E7" s="13" t="s">
        <v>11</v>
      </c>
      <c r="F7" s="13"/>
      <c r="G7" s="13" t="s">
        <v>7</v>
      </c>
      <c r="H7" s="13" t="s">
        <v>8</v>
      </c>
    </row>
    <row r="8" spans="1:9" ht="35.1" customHeight="1" x14ac:dyDescent="0.25">
      <c r="A8" s="108"/>
      <c r="B8" s="14" t="s">
        <v>41</v>
      </c>
      <c r="C8" s="16"/>
      <c r="D8" s="14" t="s">
        <v>10</v>
      </c>
      <c r="E8" s="14" t="s">
        <v>40</v>
      </c>
      <c r="F8" s="14"/>
      <c r="G8" s="14" t="s">
        <v>39</v>
      </c>
      <c r="H8" s="14" t="s">
        <v>111</v>
      </c>
    </row>
    <row r="9" spans="1:9" ht="35.1" customHeight="1" x14ac:dyDescent="0.25">
      <c r="A9" s="118" t="s">
        <v>107</v>
      </c>
      <c r="B9" s="13" t="s">
        <v>74</v>
      </c>
      <c r="C9" s="13"/>
      <c r="D9" s="13" t="s">
        <v>14</v>
      </c>
      <c r="E9" s="13" t="s">
        <v>17</v>
      </c>
      <c r="F9" s="13"/>
      <c r="G9" s="13" t="s">
        <v>16</v>
      </c>
      <c r="H9" s="13" t="s">
        <v>19</v>
      </c>
    </row>
    <row r="10" spans="1:9" ht="35.1" customHeight="1" x14ac:dyDescent="0.25">
      <c r="A10" s="110"/>
      <c r="B10" s="14" t="s">
        <v>110</v>
      </c>
      <c r="C10" s="14"/>
      <c r="D10" s="14" t="s">
        <v>116</v>
      </c>
      <c r="E10" s="14" t="s">
        <v>18</v>
      </c>
      <c r="F10" s="14"/>
      <c r="G10" s="14" t="s">
        <v>43</v>
      </c>
      <c r="H10" s="14" t="s">
        <v>42</v>
      </c>
    </row>
    <row r="11" spans="1:9" ht="35.1" customHeight="1" x14ac:dyDescent="0.25">
      <c r="A11" s="109" t="s">
        <v>108</v>
      </c>
      <c r="B11" s="13" t="s">
        <v>45</v>
      </c>
      <c r="C11" s="13" t="s">
        <v>46</v>
      </c>
      <c r="D11" s="13"/>
      <c r="E11" s="13" t="s">
        <v>75</v>
      </c>
      <c r="F11" s="13"/>
      <c r="G11" s="13" t="s">
        <v>22</v>
      </c>
      <c r="H11" s="13" t="s">
        <v>76</v>
      </c>
    </row>
    <row r="12" spans="1:9" ht="35.1" customHeight="1" x14ac:dyDescent="0.25">
      <c r="A12" s="110"/>
      <c r="B12" s="14" t="s">
        <v>15</v>
      </c>
      <c r="C12" s="14" t="s">
        <v>112</v>
      </c>
      <c r="D12" s="14"/>
      <c r="E12" s="14" t="s">
        <v>9</v>
      </c>
      <c r="F12" s="14"/>
      <c r="G12" s="14" t="s">
        <v>44</v>
      </c>
      <c r="H12" s="14" t="s">
        <v>20</v>
      </c>
    </row>
    <row r="13" spans="1:9" s="43" customFormat="1" ht="35.1" customHeight="1" x14ac:dyDescent="0.25">
      <c r="A13" s="34"/>
      <c r="B13" s="35"/>
      <c r="C13" s="35"/>
      <c r="D13" s="35"/>
      <c r="E13" s="35"/>
      <c r="F13" s="35"/>
      <c r="G13" s="35"/>
      <c r="H13" s="61" t="str">
        <f>I4</f>
        <v>02</v>
      </c>
      <c r="I13" s="42"/>
    </row>
    <row r="14" spans="1:9" s="53" customFormat="1" ht="30" customHeight="1" x14ac:dyDescent="0.35">
      <c r="A14" s="51"/>
      <c r="B14" s="51"/>
      <c r="C14" s="51"/>
      <c r="D14" s="51"/>
      <c r="E14" s="114" t="s">
        <v>120</v>
      </c>
      <c r="F14" s="114"/>
      <c r="G14" s="114"/>
      <c r="H14" s="114"/>
      <c r="I14" s="52" t="s">
        <v>117</v>
      </c>
    </row>
    <row r="15" spans="1:9" ht="35.1" customHeight="1" x14ac:dyDescent="0.25">
      <c r="A15" s="119" t="s">
        <v>1</v>
      </c>
      <c r="B15" s="58">
        <v>41428</v>
      </c>
      <c r="C15" s="58">
        <v>41429</v>
      </c>
      <c r="D15" s="58">
        <v>41430</v>
      </c>
      <c r="E15" s="58">
        <v>41431</v>
      </c>
      <c r="F15" s="58">
        <v>41432</v>
      </c>
      <c r="G15" s="58">
        <v>41433</v>
      </c>
      <c r="H15" s="58">
        <v>41435</v>
      </c>
      <c r="I15" s="40"/>
    </row>
    <row r="16" spans="1:9" ht="35.1" customHeight="1" x14ac:dyDescent="0.25">
      <c r="A16" s="120"/>
      <c r="B16" s="44" t="s">
        <v>2</v>
      </c>
      <c r="C16" s="44" t="s">
        <v>3</v>
      </c>
      <c r="D16" s="44" t="s">
        <v>4</v>
      </c>
      <c r="E16" s="44" t="s">
        <v>5</v>
      </c>
      <c r="F16" s="44" t="s">
        <v>6</v>
      </c>
      <c r="G16" s="44" t="s">
        <v>102</v>
      </c>
      <c r="H16" s="44" t="s">
        <v>2</v>
      </c>
    </row>
    <row r="17" spans="1:9" ht="35.1" customHeight="1" x14ac:dyDescent="0.25">
      <c r="A17" s="116" t="s">
        <v>113</v>
      </c>
      <c r="B17" s="18" t="s">
        <v>77</v>
      </c>
      <c r="C17" s="13" t="s">
        <v>52</v>
      </c>
      <c r="D17" s="13"/>
      <c r="E17" s="13" t="s">
        <v>24</v>
      </c>
      <c r="F17" s="13" t="s">
        <v>50</v>
      </c>
      <c r="G17" s="13"/>
      <c r="H17" s="13" t="s">
        <v>48</v>
      </c>
    </row>
    <row r="18" spans="1:9" ht="35.1" customHeight="1" x14ac:dyDescent="0.25">
      <c r="A18" s="117"/>
      <c r="B18" s="19" t="s">
        <v>47</v>
      </c>
      <c r="C18" s="14" t="s">
        <v>21</v>
      </c>
      <c r="D18" s="14"/>
      <c r="E18" s="14" t="s">
        <v>18</v>
      </c>
      <c r="F18" s="14" t="s">
        <v>51</v>
      </c>
      <c r="G18" s="14"/>
      <c r="H18" s="14" t="s">
        <v>49</v>
      </c>
    </row>
    <row r="19" spans="1:9" ht="35.1" customHeight="1" x14ac:dyDescent="0.25">
      <c r="A19" s="109" t="s">
        <v>114</v>
      </c>
      <c r="B19" s="13" t="s">
        <v>25</v>
      </c>
      <c r="C19" s="13"/>
      <c r="D19" s="13" t="s">
        <v>26</v>
      </c>
      <c r="E19" s="13" t="s">
        <v>24</v>
      </c>
      <c r="F19" s="13"/>
      <c r="G19" s="13" t="s">
        <v>78</v>
      </c>
      <c r="H19" s="13" t="s">
        <v>27</v>
      </c>
      <c r="I19" s="40"/>
    </row>
    <row r="20" spans="1:9" ht="35.1" customHeight="1" x14ac:dyDescent="0.25">
      <c r="A20" s="110"/>
      <c r="B20" s="14" t="s">
        <v>23</v>
      </c>
      <c r="C20" s="14"/>
      <c r="D20" s="14" t="s">
        <v>54</v>
      </c>
      <c r="E20" s="14" t="s">
        <v>115</v>
      </c>
      <c r="F20" s="14"/>
      <c r="G20" s="14" t="s">
        <v>53</v>
      </c>
      <c r="H20" s="14" t="s">
        <v>47</v>
      </c>
    </row>
    <row r="21" spans="1:9" ht="35.1" customHeight="1" x14ac:dyDescent="0.25">
      <c r="A21" s="116" t="s">
        <v>28</v>
      </c>
      <c r="B21" s="13" t="s">
        <v>29</v>
      </c>
      <c r="C21" s="22" t="s">
        <v>31</v>
      </c>
      <c r="D21" s="2" t="s">
        <v>30</v>
      </c>
      <c r="E21" s="22"/>
      <c r="F21" s="18" t="s">
        <v>33</v>
      </c>
      <c r="G21" s="13" t="s">
        <v>32</v>
      </c>
      <c r="H21" s="22"/>
    </row>
    <row r="22" spans="1:9" ht="35.1" customHeight="1" x14ac:dyDescent="0.25">
      <c r="A22" s="117"/>
      <c r="B22" s="14" t="s">
        <v>21</v>
      </c>
      <c r="C22" s="10" t="s">
        <v>55</v>
      </c>
      <c r="D22" s="7" t="s">
        <v>21</v>
      </c>
      <c r="E22" s="10"/>
      <c r="F22" s="19" t="s">
        <v>49</v>
      </c>
      <c r="G22" s="14" t="s">
        <v>9</v>
      </c>
      <c r="H22" s="10"/>
    </row>
    <row r="23" spans="1:9" ht="35.1" customHeight="1" x14ac:dyDescent="0.25">
      <c r="A23" s="116" t="s">
        <v>34</v>
      </c>
      <c r="B23" s="2" t="s">
        <v>35</v>
      </c>
      <c r="C23" s="9" t="s">
        <v>79</v>
      </c>
      <c r="D23" s="24" t="s">
        <v>37</v>
      </c>
      <c r="E23" s="15"/>
      <c r="F23" s="12" t="s">
        <v>36</v>
      </c>
      <c r="G23" s="12"/>
      <c r="H23" s="12" t="s">
        <v>60</v>
      </c>
    </row>
    <row r="24" spans="1:9" ht="35.1" customHeight="1" x14ac:dyDescent="0.25">
      <c r="A24" s="117"/>
      <c r="B24" s="26" t="s">
        <v>53</v>
      </c>
      <c r="C24" s="10" t="s">
        <v>13</v>
      </c>
      <c r="D24" s="19" t="s">
        <v>51</v>
      </c>
      <c r="E24" s="23"/>
      <c r="F24" s="26" t="s">
        <v>23</v>
      </c>
      <c r="G24" s="26"/>
      <c r="H24" s="26" t="s">
        <v>13</v>
      </c>
    </row>
    <row r="25" spans="1:9" ht="35.1" customHeight="1" x14ac:dyDescent="0.25">
      <c r="A25" s="109" t="s">
        <v>38</v>
      </c>
      <c r="B25" s="13"/>
      <c r="C25" s="9" t="s">
        <v>79</v>
      </c>
      <c r="D25" s="27"/>
      <c r="E25" s="24" t="s">
        <v>56</v>
      </c>
      <c r="F25" s="13" t="s">
        <v>59</v>
      </c>
      <c r="G25" s="13"/>
      <c r="H25" s="13" t="s">
        <v>80</v>
      </c>
    </row>
    <row r="26" spans="1:9" ht="35.1" customHeight="1" x14ac:dyDescent="0.25">
      <c r="A26" s="110"/>
      <c r="B26" s="14"/>
      <c r="C26" s="10" t="s">
        <v>13</v>
      </c>
      <c r="D26" s="28"/>
      <c r="E26" s="19" t="s">
        <v>44</v>
      </c>
      <c r="F26" s="14" t="s">
        <v>53</v>
      </c>
      <c r="G26" s="14"/>
      <c r="H26" s="14" t="s">
        <v>57</v>
      </c>
    </row>
    <row r="27" spans="1:9" ht="35.1" customHeight="1" x14ac:dyDescent="0.25">
      <c r="A27" s="34"/>
      <c r="B27" s="35"/>
      <c r="C27" s="36"/>
      <c r="D27" s="35"/>
      <c r="E27" s="36"/>
      <c r="F27" s="35"/>
      <c r="G27" s="37"/>
      <c r="H27" s="60" t="str">
        <f>H13</f>
        <v>02</v>
      </c>
    </row>
    <row r="28" spans="1:9" ht="35.1" customHeight="1" x14ac:dyDescent="0.25">
      <c r="A28" s="34"/>
      <c r="B28" s="35"/>
      <c r="C28" s="36"/>
      <c r="D28" s="35"/>
      <c r="E28" s="36"/>
      <c r="F28" s="35"/>
      <c r="G28" s="37"/>
      <c r="H28" s="60"/>
    </row>
    <row r="29" spans="1:9" ht="35.1" customHeight="1" x14ac:dyDescent="0.25">
      <c r="A29" s="34"/>
      <c r="B29" s="35"/>
      <c r="C29" s="36"/>
      <c r="D29" s="35"/>
      <c r="E29" s="36"/>
      <c r="F29" s="35"/>
      <c r="G29" s="37"/>
      <c r="H29" s="60"/>
    </row>
    <row r="30" spans="1:9" s="49" customFormat="1" ht="30" customHeight="1" x14ac:dyDescent="0.35">
      <c r="A30" s="101" t="s">
        <v>104</v>
      </c>
      <c r="B30" s="101"/>
      <c r="C30" s="101"/>
      <c r="D30" s="101"/>
      <c r="E30" s="101"/>
      <c r="F30" s="101"/>
      <c r="G30" s="101"/>
      <c r="H30" s="101"/>
      <c r="I30" s="56"/>
    </row>
    <row r="31" spans="1:9" s="49" customFormat="1" ht="30" customHeight="1" x14ac:dyDescent="0.35">
      <c r="A31" s="101" t="s">
        <v>109</v>
      </c>
      <c r="B31" s="101"/>
      <c r="C31" s="101"/>
      <c r="D31" s="101"/>
      <c r="E31" s="101"/>
      <c r="F31" s="101"/>
      <c r="G31" s="101"/>
      <c r="H31" s="101"/>
      <c r="I31" s="56"/>
    </row>
    <row r="32" spans="1:9" s="49" customFormat="1" ht="30" customHeight="1" x14ac:dyDescent="0.35">
      <c r="A32" s="101" t="s">
        <v>118</v>
      </c>
      <c r="B32" s="101"/>
      <c r="C32" s="101"/>
      <c r="D32" s="101"/>
      <c r="E32" s="101"/>
      <c r="F32" s="101"/>
      <c r="G32" s="101"/>
      <c r="H32" s="101"/>
      <c r="I32" s="56"/>
    </row>
    <row r="33" spans="1:9" s="49" customFormat="1" ht="30" customHeight="1" x14ac:dyDescent="0.35">
      <c r="E33" s="113" t="s">
        <v>121</v>
      </c>
      <c r="F33" s="113"/>
      <c r="G33" s="113"/>
      <c r="H33" s="113"/>
      <c r="I33" s="50" t="s">
        <v>117</v>
      </c>
    </row>
    <row r="34" spans="1:9" ht="35.1" customHeight="1" x14ac:dyDescent="0.25">
      <c r="A34" s="111" t="s">
        <v>1</v>
      </c>
      <c r="B34" s="57">
        <v>41428</v>
      </c>
      <c r="C34" s="57">
        <v>41429</v>
      </c>
      <c r="D34" s="57">
        <v>41430</v>
      </c>
      <c r="E34" s="57">
        <v>41431</v>
      </c>
      <c r="F34" s="57">
        <v>41432</v>
      </c>
      <c r="G34" s="57">
        <v>41433</v>
      </c>
      <c r="H34" s="57">
        <v>41435</v>
      </c>
    </row>
    <row r="35" spans="1:9" ht="35.1" customHeight="1" x14ac:dyDescent="0.25">
      <c r="A35" s="112"/>
      <c r="B35" s="41" t="s">
        <v>2</v>
      </c>
      <c r="C35" s="41" t="s">
        <v>3</v>
      </c>
      <c r="D35" s="41" t="s">
        <v>4</v>
      </c>
      <c r="E35" s="41" t="s">
        <v>5</v>
      </c>
      <c r="F35" s="41" t="s">
        <v>6</v>
      </c>
      <c r="G35" s="41" t="s">
        <v>102</v>
      </c>
      <c r="H35" s="41" t="s">
        <v>2</v>
      </c>
    </row>
    <row r="36" spans="1:9" ht="35.1" customHeight="1" x14ac:dyDescent="0.25">
      <c r="A36" s="107" t="s">
        <v>81</v>
      </c>
      <c r="B36" s="13" t="s">
        <v>86</v>
      </c>
      <c r="C36" s="46"/>
      <c r="D36" s="13"/>
      <c r="E36" s="13"/>
      <c r="F36" s="13" t="s">
        <v>84</v>
      </c>
      <c r="G36" s="13"/>
      <c r="H36" s="13" t="s">
        <v>88</v>
      </c>
    </row>
    <row r="37" spans="1:9" ht="35.1" customHeight="1" x14ac:dyDescent="0.25">
      <c r="A37" s="108"/>
      <c r="B37" s="45" t="s">
        <v>87</v>
      </c>
      <c r="C37" s="48"/>
      <c r="D37" s="45"/>
      <c r="E37" s="45"/>
      <c r="F37" s="14" t="s">
        <v>85</v>
      </c>
      <c r="G37" s="14"/>
      <c r="H37" s="14" t="s">
        <v>89</v>
      </c>
    </row>
    <row r="38" spans="1:9" ht="35.1" customHeight="1" x14ac:dyDescent="0.25">
      <c r="A38" s="107" t="s">
        <v>82</v>
      </c>
      <c r="B38" s="12" t="s">
        <v>90</v>
      </c>
      <c r="C38" s="18"/>
      <c r="D38" s="47" t="s">
        <v>92</v>
      </c>
      <c r="E38" s="47"/>
      <c r="F38" s="47"/>
      <c r="G38" s="13"/>
      <c r="H38" s="13" t="s">
        <v>91</v>
      </c>
    </row>
    <row r="39" spans="1:9" ht="35.1" customHeight="1" x14ac:dyDescent="0.25">
      <c r="A39" s="108"/>
      <c r="B39" s="7" t="s">
        <v>87</v>
      </c>
      <c r="C39" s="25"/>
      <c r="D39" s="38" t="s">
        <v>93</v>
      </c>
      <c r="E39" s="38"/>
      <c r="F39" s="38"/>
      <c r="G39" s="14"/>
      <c r="H39" s="14" t="s">
        <v>89</v>
      </c>
    </row>
    <row r="40" spans="1:9" ht="35.1" customHeight="1" x14ac:dyDescent="0.25">
      <c r="A40" s="107" t="s">
        <v>103</v>
      </c>
      <c r="B40" s="24" t="s">
        <v>94</v>
      </c>
      <c r="C40" s="24"/>
      <c r="D40" s="13" t="s">
        <v>96</v>
      </c>
      <c r="E40" s="13"/>
      <c r="F40" s="2"/>
      <c r="G40" s="2"/>
      <c r="H40" s="2"/>
    </row>
    <row r="41" spans="1:9" ht="35.1" customHeight="1" x14ac:dyDescent="0.25">
      <c r="A41" s="108"/>
      <c r="B41" s="19" t="s">
        <v>95</v>
      </c>
      <c r="C41" s="19"/>
      <c r="D41" s="45" t="s">
        <v>97</v>
      </c>
      <c r="E41" s="45"/>
      <c r="F41" s="7"/>
      <c r="G41" s="7"/>
      <c r="H41" s="7"/>
    </row>
    <row r="42" spans="1:9" x14ac:dyDescent="0.25">
      <c r="H42" s="59" t="str">
        <f>H27</f>
        <v>02</v>
      </c>
    </row>
    <row r="44" spans="1:9" ht="21" x14ac:dyDescent="0.35">
      <c r="A44" s="115"/>
      <c r="B44" s="115"/>
      <c r="C44" s="115"/>
      <c r="D44" s="115"/>
      <c r="E44" s="115"/>
      <c r="F44" s="115"/>
      <c r="G44" s="115"/>
      <c r="H44" s="115"/>
    </row>
  </sheetData>
  <mergeCells count="24">
    <mergeCell ref="A44:H44"/>
    <mergeCell ref="A31:H31"/>
    <mergeCell ref="A2:H2"/>
    <mergeCell ref="A23:A24"/>
    <mergeCell ref="A5:A6"/>
    <mergeCell ref="A7:A8"/>
    <mergeCell ref="A9:A10"/>
    <mergeCell ref="A11:A12"/>
    <mergeCell ref="A17:A18"/>
    <mergeCell ref="A19:A20"/>
    <mergeCell ref="A21:A22"/>
    <mergeCell ref="A15:A16"/>
    <mergeCell ref="A32:H32"/>
    <mergeCell ref="A3:H3"/>
    <mergeCell ref="A1:H1"/>
    <mergeCell ref="A38:A39"/>
    <mergeCell ref="A40:A41"/>
    <mergeCell ref="A25:A26"/>
    <mergeCell ref="A34:A35"/>
    <mergeCell ref="A36:A37"/>
    <mergeCell ref="A30:H30"/>
    <mergeCell ref="E4:H4"/>
    <mergeCell ref="E33:H33"/>
    <mergeCell ref="E14:H14"/>
  </mergeCells>
  <printOptions horizontalCentered="1"/>
  <pageMargins left="0.25" right="0.25" top="0.75" bottom="0.75" header="0.3" footer="0.3"/>
  <pageSetup orientation="landscape" r:id="rId1"/>
  <headerFooter>
    <oddFooter>&amp;L&amp;"-,Bold"&amp;12HOD (CS)&amp;"-,Regular"&amp;1106-05-2013&amp;R&amp;P</oddFooter>
  </headerFooter>
  <rowBreaks count="1" manualBreakCount="1">
    <brk id="1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zoomScale="85" zoomScaleNormal="85" workbookViewId="0">
      <selection activeCell="A25" sqref="A25:H25"/>
    </sheetView>
  </sheetViews>
  <sheetFormatPr defaultRowHeight="15" x14ac:dyDescent="0.25"/>
  <cols>
    <col min="1" max="8" width="15.7109375" customWidth="1"/>
  </cols>
  <sheetData>
    <row r="1" spans="1:8" ht="24.95" customHeight="1" x14ac:dyDescent="0.25">
      <c r="A1" s="122" t="s">
        <v>0</v>
      </c>
      <c r="B1" s="122"/>
      <c r="C1" s="122"/>
      <c r="D1" s="122"/>
      <c r="E1" s="122"/>
      <c r="F1" s="122"/>
      <c r="G1" s="122"/>
      <c r="H1" s="122"/>
    </row>
    <row r="2" spans="1:8" ht="24.95" customHeight="1" x14ac:dyDescent="0.25">
      <c r="A2" s="122" t="s">
        <v>58</v>
      </c>
      <c r="B2" s="122"/>
      <c r="C2" s="122"/>
      <c r="D2" s="122"/>
      <c r="E2" s="122"/>
      <c r="F2" s="122"/>
      <c r="G2" s="122"/>
      <c r="H2" s="122"/>
    </row>
    <row r="3" spans="1:8" ht="24.95" customHeight="1" x14ac:dyDescent="0.25">
      <c r="A3" s="122" t="s">
        <v>99</v>
      </c>
      <c r="B3" s="122"/>
      <c r="C3" s="122"/>
      <c r="D3" s="122"/>
      <c r="E3" s="122"/>
      <c r="F3" s="122"/>
      <c r="G3" s="122"/>
      <c r="H3" s="122"/>
    </row>
    <row r="4" spans="1:8" ht="24.95" customHeight="1" x14ac:dyDescent="0.25">
      <c r="A4" s="123" t="s">
        <v>98</v>
      </c>
      <c r="B4" s="123"/>
      <c r="C4" s="123"/>
      <c r="D4" s="123"/>
      <c r="E4" s="123"/>
      <c r="F4" s="123"/>
      <c r="G4" s="123"/>
      <c r="H4" s="123"/>
    </row>
    <row r="5" spans="1:8" ht="15" customHeight="1" x14ac:dyDescent="0.25">
      <c r="A5" s="1"/>
    </row>
    <row r="6" spans="1:8" s="6" customFormat="1" ht="35.1" customHeight="1" x14ac:dyDescent="0.3">
      <c r="A6" s="111" t="s">
        <v>1</v>
      </c>
      <c r="B6" s="5">
        <v>41278</v>
      </c>
      <c r="C6" s="5">
        <v>41309</v>
      </c>
      <c r="D6" s="5">
        <v>41337</v>
      </c>
      <c r="E6" s="5">
        <v>41368</v>
      </c>
      <c r="F6" s="5">
        <v>41398</v>
      </c>
      <c r="G6" s="5">
        <v>41490</v>
      </c>
      <c r="H6" s="5">
        <v>41521</v>
      </c>
    </row>
    <row r="7" spans="1:8" s="6" customFormat="1" ht="35.1" customHeight="1" x14ac:dyDescent="0.3">
      <c r="A7" s="112"/>
      <c r="B7" s="11" t="s">
        <v>2</v>
      </c>
      <c r="C7" s="11" t="s">
        <v>3</v>
      </c>
      <c r="D7" s="11" t="s">
        <v>4</v>
      </c>
      <c r="E7" s="11" t="s">
        <v>5</v>
      </c>
      <c r="F7" s="11" t="s">
        <v>6</v>
      </c>
      <c r="G7" s="11" t="s">
        <v>2</v>
      </c>
      <c r="H7" s="11" t="s">
        <v>3</v>
      </c>
    </row>
    <row r="8" spans="1:8" ht="35.1" customHeight="1" x14ac:dyDescent="0.25">
      <c r="A8" s="107" t="s">
        <v>65</v>
      </c>
      <c r="B8" s="13" t="s">
        <v>7</v>
      </c>
      <c r="C8" s="15"/>
      <c r="D8" s="15"/>
      <c r="E8" s="13" t="s">
        <v>11</v>
      </c>
      <c r="F8" s="13" t="s">
        <v>12</v>
      </c>
      <c r="G8" s="13" t="s">
        <v>8</v>
      </c>
      <c r="H8" s="13" t="s">
        <v>73</v>
      </c>
    </row>
    <row r="9" spans="1:8" ht="35.1" customHeight="1" x14ac:dyDescent="0.25">
      <c r="A9" s="108"/>
      <c r="B9" s="14" t="s">
        <v>39</v>
      </c>
      <c r="C9" s="16"/>
      <c r="D9" s="16"/>
      <c r="E9" s="14" t="s">
        <v>40</v>
      </c>
      <c r="F9" s="14" t="s">
        <v>41</v>
      </c>
      <c r="G9" s="14" t="s">
        <v>70</v>
      </c>
      <c r="H9" s="14" t="s">
        <v>10</v>
      </c>
    </row>
    <row r="10" spans="1:8" ht="35.1" customHeight="1" x14ac:dyDescent="0.25">
      <c r="A10" s="124" t="s">
        <v>66</v>
      </c>
      <c r="B10" s="12" t="s">
        <v>14</v>
      </c>
      <c r="C10" s="18" t="s">
        <v>74</v>
      </c>
      <c r="D10" s="15"/>
      <c r="E10" s="22" t="s">
        <v>17</v>
      </c>
      <c r="F10" s="12" t="s">
        <v>19</v>
      </c>
      <c r="G10" s="18" t="s">
        <v>16</v>
      </c>
      <c r="H10" s="20"/>
    </row>
    <row r="11" spans="1:8" ht="35.1" customHeight="1" x14ac:dyDescent="0.25">
      <c r="A11" s="117"/>
      <c r="B11" s="7" t="s">
        <v>61</v>
      </c>
      <c r="C11" s="19" t="s">
        <v>62</v>
      </c>
      <c r="D11" s="23"/>
      <c r="E11" s="10" t="s">
        <v>18</v>
      </c>
      <c r="F11" s="7" t="s">
        <v>42</v>
      </c>
      <c r="G11" s="19" t="s">
        <v>43</v>
      </c>
      <c r="H11" s="21"/>
    </row>
    <row r="12" spans="1:8" ht="35.1" customHeight="1" x14ac:dyDescent="0.25">
      <c r="A12" s="116" t="s">
        <v>67</v>
      </c>
      <c r="B12" s="2" t="s">
        <v>46</v>
      </c>
      <c r="C12" s="24" t="s">
        <v>45</v>
      </c>
      <c r="D12" s="15"/>
      <c r="E12" s="9" t="s">
        <v>75</v>
      </c>
      <c r="F12" s="2" t="s">
        <v>76</v>
      </c>
      <c r="G12" s="2" t="s">
        <v>22</v>
      </c>
      <c r="H12" s="17"/>
    </row>
    <row r="13" spans="1:8" ht="35.1" customHeight="1" x14ac:dyDescent="0.25">
      <c r="A13" s="117"/>
      <c r="B13" s="7" t="s">
        <v>63</v>
      </c>
      <c r="C13" s="25" t="s">
        <v>15</v>
      </c>
      <c r="D13" s="23"/>
      <c r="E13" s="10" t="s">
        <v>9</v>
      </c>
      <c r="F13" s="7" t="s">
        <v>20</v>
      </c>
      <c r="G13" s="7" t="s">
        <v>44</v>
      </c>
      <c r="H13" s="4"/>
    </row>
    <row r="14" spans="1:8" ht="35.1" customHeight="1" x14ac:dyDescent="0.25">
      <c r="A14" s="116" t="s">
        <v>68</v>
      </c>
      <c r="B14" s="24" t="s">
        <v>77</v>
      </c>
      <c r="C14" s="15"/>
      <c r="D14" s="22" t="s">
        <v>50</v>
      </c>
      <c r="E14" s="2" t="s">
        <v>24</v>
      </c>
      <c r="F14" s="2" t="s">
        <v>52</v>
      </c>
      <c r="G14" s="2" t="s">
        <v>48</v>
      </c>
      <c r="H14" s="3"/>
    </row>
    <row r="15" spans="1:8" ht="35.1" customHeight="1" x14ac:dyDescent="0.25">
      <c r="A15" s="117"/>
      <c r="B15" s="19" t="s">
        <v>47</v>
      </c>
      <c r="C15" s="23"/>
      <c r="D15" s="10" t="s">
        <v>51</v>
      </c>
      <c r="E15" s="7" t="s">
        <v>18</v>
      </c>
      <c r="F15" s="7" t="s">
        <v>21</v>
      </c>
      <c r="G15" s="7" t="s">
        <v>49</v>
      </c>
      <c r="H15" s="4"/>
    </row>
    <row r="16" spans="1:8" ht="35.1" customHeight="1" x14ac:dyDescent="0.25">
      <c r="A16" s="116" t="s">
        <v>69</v>
      </c>
      <c r="B16" s="24" t="s">
        <v>78</v>
      </c>
      <c r="C16" s="15"/>
      <c r="D16" s="9" t="s">
        <v>26</v>
      </c>
      <c r="E16" s="2" t="s">
        <v>24</v>
      </c>
      <c r="F16" s="2" t="s">
        <v>27</v>
      </c>
      <c r="G16" s="2" t="s">
        <v>25</v>
      </c>
      <c r="H16" s="3"/>
    </row>
    <row r="17" spans="1:8" ht="35.1" customHeight="1" x14ac:dyDescent="0.25">
      <c r="A17" s="117"/>
      <c r="B17" s="19" t="s">
        <v>53</v>
      </c>
      <c r="C17" s="23"/>
      <c r="D17" s="10" t="s">
        <v>54</v>
      </c>
      <c r="E17" s="7" t="s">
        <v>64</v>
      </c>
      <c r="F17" s="7" t="s">
        <v>47</v>
      </c>
      <c r="G17" s="7" t="s">
        <v>23</v>
      </c>
      <c r="H17" s="4"/>
    </row>
    <row r="18" spans="1:8" ht="35.1" customHeight="1" x14ac:dyDescent="0.25">
      <c r="A18" s="116" t="s">
        <v>28</v>
      </c>
      <c r="B18" s="24" t="s">
        <v>29</v>
      </c>
      <c r="C18" s="15"/>
      <c r="D18" s="9" t="s">
        <v>31</v>
      </c>
      <c r="E18" s="2" t="s">
        <v>32</v>
      </c>
      <c r="F18" s="2" t="s">
        <v>33</v>
      </c>
      <c r="G18" s="2" t="s">
        <v>30</v>
      </c>
      <c r="H18" s="3"/>
    </row>
    <row r="19" spans="1:8" ht="35.1" customHeight="1" x14ac:dyDescent="0.25">
      <c r="A19" s="117"/>
      <c r="B19" s="19" t="s">
        <v>21</v>
      </c>
      <c r="C19" s="23"/>
      <c r="D19" s="10" t="s">
        <v>55</v>
      </c>
      <c r="E19" s="26" t="s">
        <v>9</v>
      </c>
      <c r="F19" s="7" t="s">
        <v>49</v>
      </c>
      <c r="G19" s="7" t="s">
        <v>21</v>
      </c>
      <c r="H19" s="4"/>
    </row>
    <row r="20" spans="1:8" ht="35.1" customHeight="1" x14ac:dyDescent="0.25">
      <c r="A20" s="116" t="s">
        <v>34</v>
      </c>
      <c r="B20" s="2" t="s">
        <v>35</v>
      </c>
      <c r="C20" s="12" t="s">
        <v>36</v>
      </c>
      <c r="D20" s="24" t="s">
        <v>37</v>
      </c>
      <c r="E20" s="15"/>
      <c r="F20" s="9" t="s">
        <v>79</v>
      </c>
      <c r="G20" s="2" t="s">
        <v>60</v>
      </c>
      <c r="H20" s="3"/>
    </row>
    <row r="21" spans="1:8" ht="35.1" customHeight="1" x14ac:dyDescent="0.25">
      <c r="A21" s="117"/>
      <c r="B21" s="7" t="s">
        <v>53</v>
      </c>
      <c r="C21" s="26" t="s">
        <v>23</v>
      </c>
      <c r="D21" s="19" t="s">
        <v>51</v>
      </c>
      <c r="E21" s="23"/>
      <c r="F21" s="10" t="s">
        <v>13</v>
      </c>
      <c r="G21" s="7" t="s">
        <v>13</v>
      </c>
      <c r="H21" s="4"/>
    </row>
    <row r="22" spans="1:8" ht="35.1" customHeight="1" x14ac:dyDescent="0.25">
      <c r="A22" s="116" t="s">
        <v>38</v>
      </c>
      <c r="B22" s="24" t="s">
        <v>80</v>
      </c>
      <c r="C22" s="15"/>
      <c r="D22" s="27" t="s">
        <v>59</v>
      </c>
      <c r="E22" s="15"/>
      <c r="F22" s="9" t="s">
        <v>79</v>
      </c>
      <c r="G22" s="3"/>
      <c r="H22" s="2" t="s">
        <v>56</v>
      </c>
    </row>
    <row r="23" spans="1:8" ht="35.1" customHeight="1" x14ac:dyDescent="0.25">
      <c r="A23" s="117"/>
      <c r="B23" s="19" t="s">
        <v>57</v>
      </c>
      <c r="C23" s="23"/>
      <c r="D23" s="28" t="s">
        <v>53</v>
      </c>
      <c r="E23" s="23"/>
      <c r="F23" s="10" t="s">
        <v>13</v>
      </c>
      <c r="G23" s="8"/>
      <c r="H23" s="7" t="s">
        <v>44</v>
      </c>
    </row>
    <row r="24" spans="1:8" ht="35.1" customHeight="1" x14ac:dyDescent="0.25">
      <c r="A24" s="34"/>
      <c r="B24" s="35"/>
      <c r="C24" s="36"/>
      <c r="D24" s="35"/>
      <c r="E24" s="36"/>
      <c r="F24" s="35"/>
      <c r="G24" s="37"/>
      <c r="H24" s="35"/>
    </row>
    <row r="25" spans="1:8" ht="39.950000000000003" customHeight="1" x14ac:dyDescent="0.35">
      <c r="A25" s="121" t="s">
        <v>71</v>
      </c>
      <c r="B25" s="121"/>
      <c r="C25" s="121"/>
      <c r="D25" s="121"/>
      <c r="E25" s="121"/>
      <c r="F25" s="121"/>
      <c r="G25" s="121"/>
      <c r="H25" s="121"/>
    </row>
    <row r="26" spans="1:8" ht="35.1" customHeight="1" x14ac:dyDescent="0.25"/>
    <row r="27" spans="1:8" ht="35.1" customHeight="1" x14ac:dyDescent="0.25"/>
    <row r="28" spans="1:8" ht="35.1" customHeight="1" x14ac:dyDescent="0.35">
      <c r="A28" s="29" t="s">
        <v>72</v>
      </c>
    </row>
    <row r="29" spans="1:8" ht="35.1" customHeight="1" x14ac:dyDescent="0.25">
      <c r="A29" s="34"/>
      <c r="B29" s="35"/>
      <c r="C29" s="36"/>
      <c r="D29" s="35"/>
      <c r="E29" s="36"/>
      <c r="F29" s="35"/>
      <c r="G29" s="37"/>
      <c r="H29" s="35"/>
    </row>
    <row r="30" spans="1:8" ht="35.1" customHeight="1" x14ac:dyDescent="0.25">
      <c r="A30" s="122" t="s">
        <v>100</v>
      </c>
      <c r="B30" s="122"/>
      <c r="C30" s="122"/>
      <c r="D30" s="122"/>
      <c r="E30" s="122"/>
      <c r="F30" s="122"/>
      <c r="G30" s="122"/>
      <c r="H30" s="122"/>
    </row>
    <row r="31" spans="1:8" ht="35.1" customHeight="1" x14ac:dyDescent="0.25">
      <c r="A31" s="123" t="s">
        <v>101</v>
      </c>
      <c r="B31" s="123"/>
      <c r="C31" s="123"/>
      <c r="D31" s="123"/>
      <c r="E31" s="123"/>
      <c r="F31" s="123"/>
      <c r="G31" s="123"/>
      <c r="H31" s="123"/>
    </row>
    <row r="33" spans="1:8" ht="18.75" x14ac:dyDescent="0.25">
      <c r="A33" s="111" t="s">
        <v>1</v>
      </c>
      <c r="B33" s="5">
        <v>41278</v>
      </c>
      <c r="C33" s="5">
        <v>41309</v>
      </c>
      <c r="D33" s="5">
        <v>41337</v>
      </c>
      <c r="E33" s="5">
        <v>41368</v>
      </c>
      <c r="F33" s="5">
        <v>41398</v>
      </c>
      <c r="G33" s="5">
        <v>41490</v>
      </c>
      <c r="H33" s="5">
        <v>41521</v>
      </c>
    </row>
    <row r="34" spans="1:8" ht="18.75" x14ac:dyDescent="0.25">
      <c r="A34" s="112"/>
      <c r="B34" s="11" t="s">
        <v>2</v>
      </c>
      <c r="C34" s="11" t="s">
        <v>3</v>
      </c>
      <c r="D34" s="11" t="s">
        <v>4</v>
      </c>
      <c r="E34" s="11" t="s">
        <v>5</v>
      </c>
      <c r="F34" s="11" t="s">
        <v>6</v>
      </c>
      <c r="G34" s="11" t="s">
        <v>2</v>
      </c>
      <c r="H34" s="11" t="s">
        <v>3</v>
      </c>
    </row>
    <row r="35" spans="1:8" ht="39.950000000000003" customHeight="1" x14ac:dyDescent="0.25">
      <c r="A35" s="107" t="s">
        <v>81</v>
      </c>
      <c r="B35" s="13" t="s">
        <v>84</v>
      </c>
      <c r="C35" s="15"/>
      <c r="D35" s="20" t="s">
        <v>86</v>
      </c>
      <c r="E35" s="13"/>
      <c r="F35" s="13"/>
      <c r="G35" s="20" t="s">
        <v>88</v>
      </c>
      <c r="H35" s="13"/>
    </row>
    <row r="36" spans="1:8" x14ac:dyDescent="0.25">
      <c r="A36" s="108"/>
      <c r="B36" s="14" t="s">
        <v>85</v>
      </c>
      <c r="C36" s="16"/>
      <c r="D36" s="31" t="s">
        <v>87</v>
      </c>
      <c r="E36" s="14"/>
      <c r="F36" s="14"/>
      <c r="G36" s="14" t="s">
        <v>89</v>
      </c>
      <c r="H36" s="14"/>
    </row>
    <row r="37" spans="1:8" ht="39.950000000000003" customHeight="1" x14ac:dyDescent="0.25">
      <c r="A37" s="107" t="s">
        <v>82</v>
      </c>
      <c r="B37" s="17" t="s">
        <v>90</v>
      </c>
      <c r="C37" s="18"/>
      <c r="D37" s="20" t="s">
        <v>91</v>
      </c>
      <c r="E37" s="22"/>
      <c r="F37" s="12"/>
      <c r="G37" s="32" t="s">
        <v>92</v>
      </c>
      <c r="H37" s="20"/>
    </row>
    <row r="38" spans="1:8" x14ac:dyDescent="0.25">
      <c r="A38" s="108"/>
      <c r="B38" s="7" t="s">
        <v>87</v>
      </c>
      <c r="C38" s="25"/>
      <c r="D38" s="14" t="s">
        <v>89</v>
      </c>
      <c r="E38" s="10"/>
      <c r="F38" s="7"/>
      <c r="G38" s="19" t="s">
        <v>93</v>
      </c>
      <c r="H38" s="21"/>
    </row>
    <row r="39" spans="1:8" ht="39.950000000000003" customHeight="1" x14ac:dyDescent="0.25">
      <c r="A39" s="107" t="s">
        <v>83</v>
      </c>
      <c r="B39" s="33" t="s">
        <v>94</v>
      </c>
      <c r="C39" s="13"/>
      <c r="D39" s="20" t="s">
        <v>96</v>
      </c>
      <c r="E39" s="9"/>
      <c r="F39" s="2"/>
      <c r="G39" s="2"/>
      <c r="H39" s="17"/>
    </row>
    <row r="40" spans="1:8" x14ac:dyDescent="0.25">
      <c r="A40" s="108"/>
      <c r="B40" s="19" t="s">
        <v>95</v>
      </c>
      <c r="C40" s="14"/>
      <c r="D40" s="31" t="s">
        <v>97</v>
      </c>
      <c r="E40" s="10"/>
      <c r="F40" s="7"/>
      <c r="G40" s="7"/>
      <c r="H40" s="4"/>
    </row>
    <row r="43" spans="1:8" ht="39.950000000000003" customHeight="1" x14ac:dyDescent="0.35">
      <c r="A43" s="121" t="s">
        <v>71</v>
      </c>
      <c r="B43" s="121"/>
      <c r="C43" s="121"/>
      <c r="D43" s="121"/>
      <c r="E43" s="121"/>
      <c r="F43" s="121"/>
      <c r="G43" s="121"/>
      <c r="H43" s="121"/>
    </row>
    <row r="46" spans="1:8" ht="21" x14ac:dyDescent="0.35">
      <c r="A46" s="29" t="s">
        <v>72</v>
      </c>
    </row>
  </sheetData>
  <mergeCells count="21">
    <mergeCell ref="A12:A13"/>
    <mergeCell ref="A14:A15"/>
    <mergeCell ref="A6:A7"/>
    <mergeCell ref="A8:A9"/>
    <mergeCell ref="A33:A34"/>
    <mergeCell ref="A30:H30"/>
    <mergeCell ref="A31:H31"/>
    <mergeCell ref="A25:H25"/>
    <mergeCell ref="A1:H1"/>
    <mergeCell ref="A2:H2"/>
    <mergeCell ref="A3:H3"/>
    <mergeCell ref="A4:H4"/>
    <mergeCell ref="A10:A11"/>
    <mergeCell ref="A43:H43"/>
    <mergeCell ref="A16:A17"/>
    <mergeCell ref="A18:A19"/>
    <mergeCell ref="A20:A21"/>
    <mergeCell ref="A22:A23"/>
    <mergeCell ref="A35:A36"/>
    <mergeCell ref="A37:A38"/>
    <mergeCell ref="A39:A40"/>
  </mergeCells>
  <printOptions horizontalCentered="1"/>
  <pageMargins left="0.45" right="0.45" top="0.75" bottom="0.75" header="0.3" footer="0.3"/>
  <pageSetup orientation="landscape" r:id="rId1"/>
  <rowBreaks count="1" manualBreakCount="1">
    <brk id="1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tabSelected="1" view="pageBreakPreview" topLeftCell="A14" zoomScale="55" zoomScaleNormal="100" zoomScaleSheetLayoutView="55" workbookViewId="0">
      <selection activeCell="C21" sqref="C21"/>
    </sheetView>
  </sheetViews>
  <sheetFormatPr defaultRowHeight="15" x14ac:dyDescent="0.25"/>
  <cols>
    <col min="1" max="1" width="23" style="62" customWidth="1"/>
    <col min="2" max="2" width="52" style="62" customWidth="1"/>
    <col min="3" max="3" width="55.140625" style="62" customWidth="1"/>
    <col min="4" max="4" width="51.28515625" style="62" customWidth="1"/>
    <col min="5" max="5" width="57.140625" style="62" customWidth="1"/>
    <col min="6" max="7" width="22.5703125" style="62" customWidth="1"/>
    <col min="8" max="8" width="19.140625" style="62" customWidth="1"/>
    <col min="9" max="9" width="17.5703125" style="62" customWidth="1"/>
    <col min="10" max="16384" width="9.140625" style="62"/>
  </cols>
  <sheetData>
    <row r="1" spans="1:9" ht="33.75" customHeight="1" x14ac:dyDescent="0.25">
      <c r="A1" s="101" t="s">
        <v>104</v>
      </c>
      <c r="B1" s="101"/>
      <c r="C1" s="101"/>
      <c r="D1" s="101"/>
      <c r="E1" s="101"/>
      <c r="F1" s="80"/>
      <c r="G1" s="80"/>
      <c r="H1" s="80"/>
      <c r="I1" s="80"/>
    </row>
    <row r="2" spans="1:9" ht="23.25" customHeight="1" x14ac:dyDescent="0.25">
      <c r="A2" s="101" t="s">
        <v>195</v>
      </c>
      <c r="B2" s="101"/>
      <c r="C2" s="101"/>
      <c r="D2" s="101"/>
      <c r="E2" s="101"/>
      <c r="F2" s="80"/>
      <c r="G2" s="80"/>
      <c r="H2" s="80"/>
      <c r="I2" s="80"/>
    </row>
    <row r="3" spans="1:9" ht="24" customHeight="1" x14ac:dyDescent="0.25">
      <c r="A3" s="128" t="s">
        <v>129</v>
      </c>
      <c r="B3" s="128"/>
      <c r="C3" s="128"/>
      <c r="D3" s="128"/>
      <c r="E3" s="128"/>
      <c r="F3" s="81"/>
      <c r="G3" s="81"/>
      <c r="H3" s="81"/>
      <c r="I3" s="81"/>
    </row>
    <row r="4" spans="1:9" ht="24" customHeight="1" thickBot="1" x14ac:dyDescent="0.3">
      <c r="A4" s="129" t="s">
        <v>181</v>
      </c>
      <c r="B4" s="129"/>
      <c r="C4" s="129"/>
      <c r="D4" s="129"/>
      <c r="E4" s="129"/>
      <c r="F4" s="81"/>
      <c r="G4" s="81"/>
      <c r="H4" s="81"/>
      <c r="I4" s="81"/>
    </row>
    <row r="5" spans="1:9" s="55" customFormat="1" ht="29.25" customHeight="1" thickBot="1" x14ac:dyDescent="0.3">
      <c r="A5" s="96"/>
      <c r="B5" s="97" t="s">
        <v>196</v>
      </c>
      <c r="C5" s="96" t="s">
        <v>197</v>
      </c>
      <c r="D5" s="96" t="s">
        <v>196</v>
      </c>
      <c r="E5" s="96" t="s">
        <v>197</v>
      </c>
      <c r="F5" s="97"/>
    </row>
    <row r="6" spans="1:9" s="6" customFormat="1" ht="24" thickBot="1" x14ac:dyDescent="0.35">
      <c r="A6" s="127" t="s">
        <v>128</v>
      </c>
      <c r="B6" s="82">
        <v>44469</v>
      </c>
      <c r="C6" s="82">
        <v>44470</v>
      </c>
      <c r="D6" s="82">
        <v>44471</v>
      </c>
      <c r="E6" s="82">
        <v>44471</v>
      </c>
    </row>
    <row r="7" spans="1:9" s="6" customFormat="1" ht="24" thickBot="1" x14ac:dyDescent="0.35">
      <c r="A7" s="127"/>
      <c r="B7" s="83" t="s">
        <v>125</v>
      </c>
      <c r="C7" s="83" t="s">
        <v>126</v>
      </c>
      <c r="D7" s="83" t="s">
        <v>127</v>
      </c>
      <c r="E7" s="83" t="s">
        <v>127</v>
      </c>
    </row>
    <row r="8" spans="1:9" s="6" customFormat="1" ht="60.75" customHeight="1" thickBot="1" x14ac:dyDescent="0.35">
      <c r="A8" s="84" t="s">
        <v>186</v>
      </c>
      <c r="B8" s="93" t="s">
        <v>185</v>
      </c>
      <c r="C8" s="93"/>
      <c r="D8" s="93"/>
      <c r="E8" s="93"/>
    </row>
    <row r="9" spans="1:9" s="6" customFormat="1" ht="39.75" customHeight="1" thickBot="1" x14ac:dyDescent="0.35">
      <c r="A9" s="85" t="s">
        <v>192</v>
      </c>
      <c r="B9" s="94" t="s">
        <v>189</v>
      </c>
      <c r="C9" s="94"/>
      <c r="D9" s="94"/>
      <c r="E9" s="94"/>
    </row>
    <row r="10" spans="1:9" s="6" customFormat="1" ht="23.25" customHeight="1" thickBot="1" x14ac:dyDescent="0.35">
      <c r="A10" s="86" t="s">
        <v>179</v>
      </c>
      <c r="B10" s="95">
        <v>8</v>
      </c>
      <c r="C10" s="95"/>
      <c r="D10" s="95"/>
      <c r="E10" s="95"/>
    </row>
    <row r="11" spans="1:9" s="6" customFormat="1" ht="74.25" customHeight="1" thickBot="1" x14ac:dyDescent="0.35">
      <c r="A11" s="84" t="s">
        <v>187</v>
      </c>
      <c r="B11" s="93" t="s">
        <v>50</v>
      </c>
      <c r="C11" s="93" t="s">
        <v>182</v>
      </c>
      <c r="D11" s="93"/>
      <c r="E11" s="93" t="s">
        <v>22</v>
      </c>
    </row>
    <row r="12" spans="1:9" s="6" customFormat="1" ht="31.5" customHeight="1" thickBot="1" x14ac:dyDescent="0.35">
      <c r="A12" s="85" t="s">
        <v>192</v>
      </c>
      <c r="B12" s="94" t="s">
        <v>136</v>
      </c>
      <c r="C12" s="94" t="s">
        <v>135</v>
      </c>
      <c r="D12" s="94"/>
      <c r="E12" s="94" t="s">
        <v>190</v>
      </c>
    </row>
    <row r="13" spans="1:9" s="6" customFormat="1" ht="21" customHeight="1" thickBot="1" x14ac:dyDescent="0.35">
      <c r="A13" s="86" t="s">
        <v>179</v>
      </c>
      <c r="B13" s="88">
        <v>31</v>
      </c>
      <c r="C13" s="95">
        <v>13</v>
      </c>
      <c r="D13" s="95"/>
      <c r="E13" s="88">
        <v>5</v>
      </c>
    </row>
    <row r="14" spans="1:9" s="6" customFormat="1" ht="66.75" customHeight="1" thickBot="1" x14ac:dyDescent="0.35">
      <c r="A14" s="84" t="s">
        <v>159</v>
      </c>
      <c r="B14" s="93"/>
      <c r="C14" s="93" t="s">
        <v>76</v>
      </c>
      <c r="D14" s="93"/>
      <c r="E14" s="93" t="s">
        <v>184</v>
      </c>
    </row>
    <row r="15" spans="1:9" s="6" customFormat="1" ht="40.5" customHeight="1" thickBot="1" x14ac:dyDescent="0.35">
      <c r="A15" s="85"/>
      <c r="B15" s="94"/>
      <c r="C15" s="94" t="s">
        <v>194</v>
      </c>
      <c r="D15" s="94"/>
      <c r="E15" s="94" t="s">
        <v>193</v>
      </c>
    </row>
    <row r="16" spans="1:9" s="6" customFormat="1" ht="21.75" customHeight="1" thickBot="1" x14ac:dyDescent="0.35">
      <c r="A16" s="86" t="s">
        <v>179</v>
      </c>
      <c r="B16" s="95"/>
      <c r="C16" s="95">
        <v>15</v>
      </c>
      <c r="D16" s="95"/>
      <c r="E16" s="95">
        <v>16</v>
      </c>
    </row>
    <row r="17" spans="1:5" ht="62.25" customHeight="1" thickBot="1" x14ac:dyDescent="0.3">
      <c r="A17" s="84" t="s">
        <v>188</v>
      </c>
      <c r="B17" s="90"/>
      <c r="C17" s="93"/>
      <c r="D17" s="90" t="s">
        <v>183</v>
      </c>
      <c r="E17" s="90"/>
    </row>
    <row r="18" spans="1:5" ht="45.75" customHeight="1" thickBot="1" x14ac:dyDescent="0.3">
      <c r="A18" s="89"/>
      <c r="B18" s="94"/>
      <c r="C18" s="94"/>
      <c r="D18" s="94" t="s">
        <v>191</v>
      </c>
      <c r="E18" s="94"/>
    </row>
    <row r="19" spans="1:5" ht="21" customHeight="1" thickBot="1" x14ac:dyDescent="0.3">
      <c r="A19" s="86" t="s">
        <v>179</v>
      </c>
      <c r="B19" s="87"/>
      <c r="C19" s="87"/>
      <c r="D19" s="87">
        <v>12</v>
      </c>
      <c r="E19" s="87"/>
    </row>
    <row r="20" spans="1:5" ht="42.75" customHeight="1" thickBot="1" x14ac:dyDescent="0.3">
      <c r="A20" s="91" t="s">
        <v>180</v>
      </c>
      <c r="B20" s="92">
        <f>SUM(B10,B13,B16,B19)</f>
        <v>39</v>
      </c>
      <c r="C20" s="92">
        <f>SUM(C10,C13,C16,C19)</f>
        <v>28</v>
      </c>
      <c r="D20" s="92">
        <v>12</v>
      </c>
      <c r="E20" s="92">
        <f>SUM(E10,E13,E16,E19)</f>
        <v>21</v>
      </c>
    </row>
    <row r="21" spans="1:5" ht="138" customHeight="1" thickBot="1" x14ac:dyDescent="0.3">
      <c r="A21" s="70"/>
      <c r="B21" s="78"/>
      <c r="C21" s="79"/>
      <c r="D21" s="79"/>
    </row>
    <row r="22" spans="1:5" ht="24.75" customHeight="1" thickTop="1" x14ac:dyDescent="0.25">
      <c r="A22" s="125" t="s">
        <v>198</v>
      </c>
      <c r="B22" s="125"/>
      <c r="C22" s="67"/>
      <c r="D22" s="67"/>
    </row>
    <row r="23" spans="1:5" ht="15" customHeight="1" x14ac:dyDescent="0.25">
      <c r="A23" s="126"/>
      <c r="B23" s="126"/>
      <c r="C23" s="67"/>
      <c r="D23" s="67"/>
    </row>
  </sheetData>
  <mergeCells count="6">
    <mergeCell ref="A22:B23"/>
    <mergeCell ref="A6:A7"/>
    <mergeCell ref="A1:E1"/>
    <mergeCell ref="A2:E2"/>
    <mergeCell ref="A3:E3"/>
    <mergeCell ref="A4:E4"/>
  </mergeCells>
  <phoneticPr fontId="22" type="noConversion"/>
  <printOptions horizontalCentered="1" verticalCentered="1"/>
  <pageMargins left="0.25" right="0.25" top="0.25" bottom="0.25" header="0.3" footer="0.3"/>
  <pageSetup scale="3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04 COPY</vt:lpstr>
      <vt:lpstr>01 copy </vt:lpstr>
      <vt:lpstr>01 copy</vt:lpstr>
      <vt:lpstr>Sheet3</vt:lpstr>
      <vt:lpstr>Midterm</vt:lpstr>
      <vt:lpstr>'04 COPY'!Print_Area</vt:lpstr>
      <vt:lpstr>Midterm!Print_Area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Kamran</dc:creator>
  <cp:lastModifiedBy>Zaryab Qazi</cp:lastModifiedBy>
  <cp:lastPrinted>2020-11-06T06:40:33Z</cp:lastPrinted>
  <dcterms:created xsi:type="dcterms:W3CDTF">2012-02-15T22:50:05Z</dcterms:created>
  <dcterms:modified xsi:type="dcterms:W3CDTF">2021-09-23T20:25:39Z</dcterms:modified>
</cp:coreProperties>
</file>