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Zaryab Qazi\Desktop\Student Advisor\Time Table\Final TT SP21\"/>
    </mc:Choice>
  </mc:AlternateContent>
  <xr:revisionPtr revIDLastSave="0" documentId="13_ncr:1_{984E3DFD-0D4A-4999-81E5-F416781F4AD3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</sheets>
  <definedNames>
    <definedName name="_xlnm.Print_Area" localSheetId="0">'04 COPY'!$A$1:$H$24</definedName>
    <definedName name="_xlnm.Print_Area" localSheetId="4">Midterm!$A$1:$P$23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L20" i="6"/>
  <c r="M20" i="6"/>
  <c r="N20" i="6"/>
  <c r="O20" i="6"/>
  <c r="P20" i="6"/>
  <c r="K20" i="6"/>
  <c r="B20" i="6"/>
  <c r="D20" i="6"/>
  <c r="F20" i="6"/>
  <c r="G20" i="6"/>
  <c r="H20" i="6"/>
  <c r="E20" i="6"/>
  <c r="I20" i="6"/>
  <c r="J20" i="6"/>
  <c r="H13" i="4" l="1"/>
  <c r="H27" i="4" s="1"/>
  <c r="H42" i="4" s="1"/>
</calcChain>
</file>

<file path=xl/sharedStrings.xml><?xml version="1.0" encoding="utf-8"?>
<sst xmlns="http://schemas.openxmlformats.org/spreadsheetml/2006/main" count="403" uniqueCount="228">
  <si>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</si>
  <si>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</si>
  <si>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</si>
  <si>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</si>
  <si>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</si>
  <si>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</si>
  <si>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</si>
  <si>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</si>
  <si>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</si>
  <si>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</si>
  <si>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</si>
  <si>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</si>
  <si>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</si>
  <si>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</si>
  <si>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</si>
  <si>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</si>
  <si>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</si>
  <si>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</si>
  <si>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</si>
  <si>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</si>
  <si>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</si>
  <si>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</si>
  <si>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</si>
  <si>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</si>
  <si>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</si>
  <si>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</si>
  <si>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</si>
  <si>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</si>
  <si>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</si>
  <si>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</si>
  <si>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</si>
  <si>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</si>
  <si>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</si>
  <si>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</si>
  <si>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</si>
  <si>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</si>
  <si>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</si>
  <si>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</si>
  <si>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</si>
  <si>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</si>
  <si>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</si>
  <si>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</si>
  <si>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</si>
  <si>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</si>
  <si>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</si>
  <si>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</si>
  <si>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</si>
  <si>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</si>
  <si>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</si>
  <si>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</si>
  <si>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</si>
  <si>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</si>
  <si>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</si>
  <si>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</si>
  <si>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</si>
  <si>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</si>
  <si>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</si>
  <si>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</si>
  <si>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</si>
  <si>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</si>
  <si>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</si>
  <si>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</si>
  <si>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</si>
  <si>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</si>
  <si>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</si>
  <si>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</si>
  <si>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</si>
  <si>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</si>
  <si>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</si>
  <si>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</si>
  <si>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</si>
  <si>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</si>
  <si>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</si>
  <si>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</si>
  <si>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</si>
  <si>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</si>
  <si>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</si>
  <si>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</si>
  <si>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</si>
  <si>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</si>
  <si>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</si>
  <si>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</si>
  <si>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</si>
  <si>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</si>
  <si>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</si>
  <si>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</si>
  <si>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</si>
  <si>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</si>
  <si>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</si>
  <si>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</si>
  <si>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</si>
  <si>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</si>
  <si>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</si>
  <si>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</si>
  <si>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</si>
  <si>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</si>
  <si>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</si>
  <si>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</si>
  <si>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</si>
  <si>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</si>
  <si>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</si>
  <si>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</si>
  <si>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</si>
  <si>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</si>
  <si>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</si>
  <si>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</si>
  <si>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</si>
  <si>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</si>
  <si>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</si>
  <si>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</si>
  <si>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</si>
  <si>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</si>
  <si>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</si>
  <si>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</si>
  <si>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</si>
  <si>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</si>
  <si>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</si>
  <si>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</si>
  <si>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</si>
  <si>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</si>
  <si>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</si>
  <si>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</si>
  <si>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</si>
  <si>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</si>
  <si>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</si>
  <si>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</si>
  <si>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</si>
  <si>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</si>
  <si>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</si>
  <si>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</si>
  <si>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</si>
  <si>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</si>
  <si>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</si>
  <si>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</si>
  <si>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</si>
  <si>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</si>
  <si>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</si>
  <si>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</si>
  <si>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</si>
  <si>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</si>
  <si>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</si>
  <si>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</si>
  <si>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</si>
  <si>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</si>
  <si>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</si>
  <si>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</si>
  <si>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</si>
  <si>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</si>
  <si>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</si>
  <si>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</si>
  <si>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</si>
  <si>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</si>
  <si>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</si>
  <si>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</si>
  <si>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</si>
  <si>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</si>
  <si>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</si>
  <si>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</si>
  <si>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</si>
  <si>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</si>
  <si>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</si>
  <si>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</si>
  <si>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</si>
  <si>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</si>
  <si>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</si>
  <si>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</si>
  <si>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</si>
  <si>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</si>
  <si>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</si>
  <si>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</si>
  <si>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</si>
  <si>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</si>
  <si>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</si>
  <si>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</si>
  <si>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</si>
  <si>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</si>
  <si>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</si>
  <si>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</si>
  <si>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</si>
  <si>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Students</t>
  </si>
  <si>
    <t>Total Students</t>
  </si>
  <si>
    <t>On-Campus Exams</t>
  </si>
  <si>
    <t>BEE-2(A,B)</t>
  </si>
  <si>
    <t>BEE-4(A,B,C)</t>
  </si>
  <si>
    <t>BEE-8(A,B,C,D)</t>
  </si>
  <si>
    <t>Differential Equations         (GSC 210)</t>
  </si>
  <si>
    <t>BURHAN AHMED</t>
  </si>
  <si>
    <t>Digital Logic Design    (CEL 120)</t>
  </si>
  <si>
    <t xml:space="preserve">
ENGR. BUSHRA AIJAZ</t>
  </si>
  <si>
    <t>Linear Circuit Analysis               (EEN 110)</t>
  </si>
  <si>
    <t>ENGR. AURANGZEB RASHID</t>
  </si>
  <si>
    <t>ENGR. BUSHRA AIJAZ</t>
  </si>
  <si>
    <t>ENGR. TAIMOOR ZAFAR / YUMNAH HASAN</t>
  </si>
  <si>
    <t xml:space="preserve">Pakistan Studies       (PAK 101) </t>
  </si>
  <si>
    <t>ASRA NASEEM / RANI KIRAN</t>
  </si>
  <si>
    <t>Signals and Systems          (EEN 313)</t>
  </si>
  <si>
    <t>MS. HINA SHAKIR / ENGR. MUKESH KUMAR</t>
  </si>
  <si>
    <t>Probability Methods in Engineering               (EEN 226)</t>
  </si>
  <si>
    <t>MUHAMMAD ZOHAIR ARFEEN / RAVI MOHAN LAL</t>
  </si>
  <si>
    <t>Linear algebra         (GSC 121)</t>
  </si>
  <si>
    <t>ENGR. MUHAMMAD HUSSAIN</t>
  </si>
  <si>
    <t>Engineering Ethics   (HSS 422)</t>
  </si>
  <si>
    <t>ENGR. FARAZ HUMAYUN / ENGR. M. KHALID</t>
  </si>
  <si>
    <t>BEE-6(A,B,C)</t>
  </si>
  <si>
    <t>Computer Communication &amp; Networks(CEN 223) / Industrial Electronics (EEN 445)</t>
  </si>
  <si>
    <t>ENGR. FAISAL SIDDIQUI / RAVI MOHAN LAL</t>
  </si>
  <si>
    <t>Digital Signal Processing (EEN 325) / Power System Analysis (EEP 331)</t>
  </si>
  <si>
    <t>ENGR. MUKESH KUMAR / MUHAMMAD RAZA</t>
  </si>
  <si>
    <t>Linear Control Systems (EEN 412)</t>
  </si>
  <si>
    <t>ENGR. UMAIR ARIF / ABDUL ATTAYYAB KHAN</t>
  </si>
  <si>
    <t>Entrepreneurship (HSS 423)</t>
  </si>
  <si>
    <t>ENGR. UMAIR SHAHID</t>
  </si>
  <si>
    <t>Power Distribution &amp; Utilization (EEN 433) / Power Electronics (EEP 468)</t>
  </si>
  <si>
    <t>DR. HAROON RASHEED / BURHAN AHMED</t>
  </si>
  <si>
    <r>
      <t xml:space="preserve">Digital Communication (EET 411) </t>
    </r>
    <r>
      <rPr>
        <b/>
        <sz val="12"/>
        <color rgb="FF000000"/>
        <rFont val="Arial"/>
        <family val="2"/>
      </rPr>
      <t>/</t>
    </r>
    <r>
      <rPr>
        <sz val="12"/>
        <color indexed="8"/>
        <rFont val="Arial"/>
        <family val="2"/>
      </rPr>
      <t xml:space="preserve"> Solid State Devices (EEN 435) </t>
    </r>
    <r>
      <rPr>
        <b/>
        <sz val="12"/>
        <color rgb="FF000000"/>
        <rFont val="Arial"/>
        <family val="2"/>
      </rPr>
      <t>/</t>
    </r>
    <r>
      <rPr>
        <sz val="12"/>
        <color indexed="8"/>
        <rFont val="Arial"/>
        <family val="2"/>
      </rPr>
      <t xml:space="preserve"> Power Electronics (EEP 468</t>
    </r>
  </si>
  <si>
    <t>DR. HAROON RASHEED / ENGR. M. KHALID / DR. ANZAR ALAM</t>
  </si>
  <si>
    <t>Engineering Economics &amp; Management (HSS 411)</t>
  </si>
  <si>
    <t>BASIT ALI</t>
  </si>
  <si>
    <t>Engineering Ethics (HSS 424)</t>
  </si>
  <si>
    <t>Instrumentation &amp; Measurement (EEN 316) / Power Generation (EEP 442) / Industrial Automation (EEN 420) / Digital Image Processing (CEN 444)</t>
  </si>
  <si>
    <t>ENGR. AURANGZEB RASHID / BASIT ALI / ENGR. TAIMOOR ZAFAR / MS. HINA SHAKIR</t>
  </si>
  <si>
    <t>Electronic Circuit Design (EEN 225)</t>
  </si>
  <si>
    <t>Programming Fundamentals (CSC 112)</t>
  </si>
  <si>
    <r>
      <t>Engineering Drawing &amp; CAD                 (EEL 121)            (</t>
    </r>
    <r>
      <rPr>
        <b/>
        <sz val="12"/>
        <color rgb="FFFF0000"/>
        <rFont val="Arial"/>
        <family val="2"/>
      </rPr>
      <t>Lab Based)</t>
    </r>
  </si>
  <si>
    <t>2nd SESSION 2:30 (PM) TO 05:00 (PM)</t>
  </si>
  <si>
    <t>Final Term Examination Semester - Spring 2021. - BEE</t>
  </si>
  <si>
    <t>HOD EE 14-JUNE-2021)</t>
  </si>
  <si>
    <t>ENGR. FAISAL SIDDIQUI / DR. NAJAM M. 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</si>
</sst>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19" fillId="0" borderId="22" xfId="0" applyFont="1" applyFill="1" applyBorder="1" applyAlignment="1" applyProtection="1">
      <alignment horizontal="center" vertical="center" wrapText="1" readingOrder="1"/>
      <protection locked="0"/>
    </xf>
    <xf numFmtId="0" fontId="19" fillId="0" borderId="21" xfId="0" applyFont="1" applyFill="1" applyBorder="1" applyAlignment="1" applyProtection="1">
      <alignment horizontal="center" vertical="center" wrapText="1" readingOrder="1"/>
      <protection locked="0"/>
    </xf>
    <xf numFmtId="0" fontId="19" fillId="0" borderId="24" xfId="0" applyFont="1" applyFill="1" applyBorder="1" applyAlignment="1" applyProtection="1">
      <alignment horizontal="center" vertical="center" wrapText="1" readingOrder="1"/>
      <protection locked="0"/>
    </xf>
    <xf numFmtId="0" fontId="19" fillId="0" borderId="23" xfId="0" applyFont="1" applyFill="1" applyBorder="1" applyAlignment="1" applyProtection="1">
      <alignment horizontal="center" vertical="center" wrapText="1" readingOrder="1"/>
      <protection locked="0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 readingOrder="1"/>
      <protection locked="0"/>
    </xf>
    <xf numFmtId="0" fontId="19" fillId="0" borderId="28" xfId="0" applyFont="1" applyFill="1" applyBorder="1" applyAlignment="1" applyProtection="1">
      <alignment horizontal="center" vertical="center" wrapText="1" readingOrder="1"/>
      <protection locked="0"/>
    </xf>
    <xf numFmtId="0" fontId="19" fillId="0" borderId="15" xfId="0" applyFont="1" applyFill="1" applyBorder="1" applyAlignment="1" applyProtection="1">
      <alignment horizontal="center" vertical="center" wrapText="1" readingOrder="1"/>
      <protection locked="0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 readingOrder="1"/>
      <protection locked="0"/>
    </xf>
    <xf numFmtId="0" fontId="20" fillId="3" borderId="15" xfId="0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9" fillId="6" borderId="21" xfId="0" applyFont="1" applyFill="1" applyBorder="1" applyAlignment="1" applyProtection="1">
      <alignment horizontal="center" vertical="center" wrapText="1" readingOrder="1"/>
      <protection locked="0"/>
    </xf>
    <xf numFmtId="0" fontId="19" fillId="6" borderId="23" xfId="0" applyFont="1" applyFill="1" applyBorder="1" applyAlignment="1" applyProtection="1">
      <alignment horizontal="center" vertical="center" wrapText="1" readingOrder="1"/>
      <protection locked="0"/>
    </xf>
    <xf numFmtId="0" fontId="19" fillId="6" borderId="28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 readingOrder="1"/>
      <protection locked="0"/>
    </xf>
    <xf numFmtId="0" fontId="21" fillId="3" borderId="17" xfId="0" applyFont="1" applyFill="1" applyBorder="1" applyAlignment="1" applyProtection="1">
      <alignment horizontal="center" vertical="center" wrapText="1" readingOrder="1"/>
      <protection locked="0"/>
    </xf>
    <xf numFmtId="0" fontId="21" fillId="3" borderId="40" xfId="0" applyFont="1" applyFill="1" applyBorder="1" applyAlignment="1" applyProtection="1">
      <alignment horizontal="center" vertical="center" wrapText="1" readingOrder="1"/>
      <protection locked="0"/>
    </xf>
    <xf numFmtId="0" fontId="21" fillId="3" borderId="41" xfId="0" applyFont="1" applyFill="1" applyBorder="1" applyAlignment="1" applyProtection="1">
      <alignment horizontal="center" vertical="center" wrapText="1" readingOrder="1"/>
      <protection locked="0"/>
    </xf>
    <xf numFmtId="0" fontId="21" fillId="3" borderId="42" xfId="0" applyFont="1" applyFill="1" applyBorder="1" applyAlignment="1" applyProtection="1">
      <alignment horizontal="center" vertical="center" wrapText="1" readingOrder="1"/>
      <protection locked="0"/>
    </xf>
    <xf numFmtId="0" fontId="19" fillId="6" borderId="32" xfId="0" applyFont="1" applyFill="1" applyBorder="1" applyAlignment="1" applyProtection="1">
      <alignment horizontal="center" vertical="center" wrapText="1" readingOrder="1"/>
      <protection locked="0"/>
    </xf>
    <xf numFmtId="0" fontId="19" fillId="6" borderId="34" xfId="0" applyFont="1" applyFill="1" applyBorder="1" applyAlignment="1" applyProtection="1">
      <alignment horizontal="center" vertical="center" wrapText="1" readingOrder="1"/>
      <protection locked="0"/>
    </xf>
    <xf numFmtId="0" fontId="19" fillId="6" borderId="36" xfId="0" applyFont="1" applyFill="1" applyBorder="1" applyAlignment="1" applyProtection="1">
      <alignment horizontal="center" vertical="center" wrapText="1" readingOrder="1"/>
      <protection locked="0"/>
    </xf>
    <xf numFmtId="0" fontId="19" fillId="6" borderId="30" xfId="0" applyFont="1" applyFill="1" applyBorder="1" applyAlignment="1" applyProtection="1">
      <alignment horizontal="center" vertical="center" wrapText="1" readingOrder="1"/>
      <protection locked="0"/>
    </xf>
    <xf numFmtId="0" fontId="19" fillId="6" borderId="15" xfId="0" applyFont="1" applyFill="1" applyBorder="1" applyAlignment="1" applyProtection="1">
      <alignment horizontal="center" vertical="center" wrapText="1" readingOrder="1"/>
      <protection locked="0"/>
    </xf>
    <xf numFmtId="0" fontId="19" fillId="6" borderId="31" xfId="0" applyFont="1" applyFill="1" applyBorder="1" applyAlignment="1" applyProtection="1">
      <alignment horizontal="center" vertical="center" wrapText="1" readingOrder="1"/>
      <protection locked="0"/>
    </xf>
    <xf numFmtId="0" fontId="19" fillId="6" borderId="33" xfId="0" applyFont="1" applyFill="1" applyBorder="1" applyAlignment="1" applyProtection="1">
      <alignment horizontal="center" vertical="center" wrapText="1" readingOrder="1"/>
      <protection locked="0"/>
    </xf>
    <xf numFmtId="0" fontId="19" fillId="6" borderId="35" xfId="0" applyFont="1" applyFill="1" applyBorder="1" applyAlignment="1" applyProtection="1">
      <alignment horizontal="center" vertical="center" wrapText="1" readingOrder="1"/>
      <protection locked="0"/>
    </xf>
    <xf numFmtId="0" fontId="19" fillId="6" borderId="37" xfId="0" applyFont="1" applyFill="1" applyBorder="1" applyAlignment="1" applyProtection="1">
      <alignment horizontal="center" vertical="center" wrapText="1" readingOrder="1"/>
      <protection locked="0"/>
    </xf>
    <xf numFmtId="0" fontId="19" fillId="6" borderId="38" xfId="0" applyFont="1" applyFill="1" applyBorder="1" applyAlignment="1" applyProtection="1">
      <alignment horizontal="center" vertical="center" wrapText="1" readingOrder="1"/>
      <protection locked="0"/>
    </xf>
    <xf numFmtId="0" fontId="19" fillId="6" borderId="39" xfId="0" applyFont="1" applyFill="1" applyBorder="1" applyAlignment="1" applyProtection="1">
      <alignment horizontal="center" vertical="center" wrapText="1" readingOrder="1"/>
      <protection locked="0"/>
    </xf>
    <xf numFmtId="0" fontId="7" fillId="6" borderId="0" xfId="0" applyFont="1" applyFill="1"/>
    <xf numFmtId="0" fontId="19" fillId="6" borderId="24" xfId="0" applyFont="1" applyFill="1" applyBorder="1" applyAlignment="1" applyProtection="1">
      <alignment horizontal="center" vertical="center" wrapText="1" readingOrder="1"/>
      <protection locked="0"/>
    </xf>
    <xf numFmtId="0" fontId="19" fillId="6" borderId="27" xfId="0" applyFont="1" applyFill="1" applyBorder="1" applyAlignment="1" applyProtection="1">
      <alignment horizontal="center" vertical="center" wrapText="1" readingOrder="1"/>
      <protection locked="0"/>
    </xf>
    <xf numFmtId="0" fontId="19" fillId="6" borderId="25" xfId="0" applyFont="1" applyFill="1" applyBorder="1" applyAlignment="1" applyProtection="1">
      <alignment horizontal="center" vertical="center" wrapText="1" readingOrder="1"/>
      <protection locked="0"/>
    </xf>
    <xf numFmtId="0" fontId="19" fillId="6" borderId="29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266700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4</xdr:col>
      <xdr:colOff>910924</xdr:colOff>
      <xdr:row>0</xdr:row>
      <xdr:rowOff>77945</xdr:rowOff>
    </xdr:from>
    <xdr:to>
      <xdr:col>5</xdr:col>
      <xdr:colOff>140627</xdr:colOff>
      <xdr:row>3</xdr:row>
      <xdr:rowOff>34637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3742" y="77945"/>
          <a:ext cx="944203" cy="995783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A6ED1B-8A29-4528-8FC9-CC18AAF31CB4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B8C670-DD73-449C-B649-A19C6A5FD79D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2A2F5C5-7329-4C40-AA02-5A3AEBE19A53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2B6B4D7-D8ED-4DBF-9A11-4B61B9F43D5C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33ADBBD-5596-4249-BE03-E0E14D96DF61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83DD58D-57D1-4C5D-BE4B-73539A13319E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B1C3F63-3659-4F80-8769-E61781943051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313AB3FD-95FB-44C9-A06F-8F253BD5C034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5836F731-0671-4A37-B4F7-1D15531D7A6D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D4DA474-2E2F-4759-B7EC-15B9DD0B7B89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405D887-4EBD-4523-9023-484C81DDEF9D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9C4E816F-F710-4F0B-8ED7-857F4A42985E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1D8739A-50F0-472B-BF16-254C784EA50D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BD90A2FC-54EC-4C34-A1A2-23DF0CE93374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720E98D0-4607-49F0-8171-893FF6EDC1BC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E8454216-5E1B-4268-A31A-D855AD7331E1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BED8FFE7-CEF9-40CC-B22B-DBE4A063E71B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9E13A85-16F7-4F39-8F84-ABA289793423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B491D4A4-014A-4DFD-825F-82C51B906F6A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89519ED6-8FAD-4D59-B11D-E35E618847E6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C331107C-F09D-4BEE-9B7C-99AA3D85433C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500B841-A5BA-465C-8A81-11E100CF355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F4969E86-9819-46BF-8935-F1F8F388558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F13BB3AC-9BDE-4D41-9D4B-D6AF04CAC3F2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B54F142E-580C-499B-B56D-EEA5B271D3BB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4BFAE18C-48F4-462A-9874-C6EE55EC86D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EB8CB763-1CDB-4106-A240-6A9FF6EC74E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2BCFA504-B272-4923-A9CA-ED517C0264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4FD18CA-1CBF-4557-AAD0-416BD703802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55B41CE4-AD20-4FD6-A362-1DF4E692275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EC289A57-3C68-47FB-9B98-BE73C26D97C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F77E249B-35B1-4850-AC37-57701829FC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43976206-5585-49C3-AE72-38CEA79EBB5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674E875-E66B-4C20-8B4D-5F92BA2C391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7042C6E3-E680-404F-98A2-EF9E4C8B1C7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FEFE0BA6-31EB-463C-9247-24C3380BB9E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7BA7A39-A1B1-4A05-B18D-2A957F1D13B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60A04848-4376-4B7B-A5E9-5E89B5A279F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1223124-9567-47AE-B3E4-7F8AA96748D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EE4D4A45-7714-4DD6-AE47-8842F523FF7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3A054785-18FC-4BB3-AD3C-EB7A79B3A5E0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AEBA6D4-FEFF-4AD0-8B18-8F42E934217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AA13DAA8-A914-415F-B08E-8555E96ABD8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38C8EC40-A1E7-4B7A-B4F1-6E79A394013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876EE474-57B1-4A2F-A1F5-B12BB9BA345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152F4FD0-54A2-4FC2-B8A4-62FFD576CCD3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36FCDD3-EAFA-4746-A34F-778229092924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E9FC0F6D-2DB7-4556-88CD-9DC421079ED9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A4497E40-DE32-40DC-B807-26222AA30F1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2A2CA6A2-9593-4833-A64E-CB6B91CD9F26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EB5E6C3-581B-47FF-8263-91E2C486A212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26A10AF7-E484-441B-9A10-C5A96BB83E5D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9CFB61C0-2868-4479-9895-5E0CC3B6793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18EA8151-3F44-463F-9F58-980B7687294C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C3971ABD-DD20-4A81-BAE3-489A998BC1A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C8D8C37-711B-4EF7-81AA-0EE5F21699B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F19C08B9-3CE2-435B-9DF9-53AA053E8409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FDB289B7-059A-491C-99F4-4880ECC61D1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E223CF8F-24D5-4929-8830-287693E67F1C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65031123-8607-4301-B1BA-AF3F7110842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ACAC2818-1664-40EA-9D45-9C4BA2D31AE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3F276A94-D115-4FF9-BA60-E48D8A3D502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C0AD8219-31DC-4B2F-B66E-7DE928542B3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46D5B93-42BD-4CDB-9053-E9F83CAB2F3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B07A7CC8-22A3-408E-A4BC-E2AA70D980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A8C30E9D-D131-4040-94D7-894B240B3EE1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E78FC2B3-71C0-4742-B6B1-65812806429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2718D222-DCFD-4FE5-8EFB-7BF85CC67FD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DEA397FB-6C45-4442-8A65-0912C85EAE5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F53EA221-A723-4990-83E2-A2DBD12355A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86C1785E-AD5D-46BF-882B-9963785898E0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2839454-57BE-417A-B444-C7314AD45AC0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632503C9-A89D-4C79-BA3E-E8B88B76AE18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979C2E21-697B-4242-A605-32095C3ECBAD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7D063463-B4B6-4800-8221-32CC63584434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BE55AAB9-3C7B-4179-99DE-038920186D7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990A33BC-E8AE-4368-A84F-CFAC34CB37D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1A0F7E8D-3112-4D49-8961-EE1EDF519205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7325D816-1985-417F-9F66-10A0145C336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4118693-71EA-49F1-9014-958F8609B5E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BC591282-815D-4F64-98C2-2CD9CFC58C1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EBD57A9-F679-4F89-9695-4DEA482B8CA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D7138852-4406-4AA2-99C8-A5732836EEA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6CF2B5C2-CF14-48DB-B3CD-47AB20F2944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FCE1783D-3434-48EF-9783-95C7B24FE9D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A5C23D8B-CE59-4CCB-8A11-882CFE515DE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BB741AF1-8AF8-499B-97BE-A9B33322006F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98C904B1-3836-43DD-AF80-ED1B5015DF7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91FE1108-63D0-42D5-BE72-4ECC7F39EBC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F4A2B6DD-4718-4B6B-9BA0-4AC7601604A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EDFB16D9-989A-4FC3-8456-351287E25C17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D12C1C51-99EB-4173-92CE-CEAF634C458E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18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20C55B4F-7DB1-4C70-8F9C-CA161AE06784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1B98D99-34AE-4B42-95FE-C6F193A9739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87811005-6BE0-44BC-844B-8EE1C979490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65A97DAD-1D26-4EA5-9D2F-0B14301BB3E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13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707CFB27-EA96-4A34-91CC-0B4B7C77725A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D037959A-95A5-4121-8394-8FF13E1C70C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13</xdr:col>
      <xdr:colOff>266700</xdr:colOff>
      <xdr:row>13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22CC6A5B-0E40-4EAE-A8BC-2E22C1C31DEF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23831F89-AF9F-4791-8108-7DAB45B06C75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4AC09EA9-965B-47A2-9DF0-1BE364F65840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22483E79-AB35-4765-9B4B-4CB9ACC08026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7DE892E4-78F5-4021-BC1A-03607DDC022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EFA33878-4D8E-408F-8F94-9FF72B2465E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8B81EF6B-C2C1-4D28-B5EB-AD0C8600885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4433B553-FC0D-4AEC-B24F-D2B9379E615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3E952392-CC8B-407B-994B-4DC90EEDAF5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3D0B2ED1-86DB-4B6A-A597-98C20E8A411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B50A48D2-F477-403D-AF73-2128CF368FC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2BE639B7-501D-49AE-A3D6-F2D5FA307C27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2798FCFE-05E3-4652-BE0C-9558B546050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B3A585D7-28D7-49C5-A378-B0B8F0740620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935C9B80-BF40-45EE-99C0-C815BD7374E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143645FE-C0BA-4AAC-9919-679CCDE136D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3E133E29-D616-4396-A6FB-4074DF44F45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3BCB85D8-BBC4-4AA2-8098-431F7EDDBF0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72268B31-32C8-416E-9EA4-6656D4A76A69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AB20758F-8179-4186-ACF1-56704E05CDE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DE4527CE-21F2-4870-879E-4FA1964FB56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90C23EAD-AD93-497A-9779-290234D3E1E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3C243803-816D-4895-A8D8-2A5A0701029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5EEE5812-5595-433E-8FBB-15BF2BC18EC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13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1164C28A-70ED-476F-814C-1CE22D20A288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13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6A3FB43C-0578-4DBC-B728-58639DF4C5EE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13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1AAA56A1-F2D6-4B4B-B2FB-234D055C7E7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9E7F4D61-D876-4F49-B18B-08523E3D658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C54E1653-11BC-4C8A-850B-B8E97D5A371F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E9D502EF-507B-436D-B250-8D27A52B604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37EA364E-C7C0-45BF-8165-FF7F6B0B6527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47DB8165-4B68-499D-9E40-2E4ADE312F1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25B55411-B056-42B4-8594-C0F7D0B5CB5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5BA90EB-10F7-4E88-A979-AC40376A7E1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4F654730-3E83-42CA-A978-B36910B9DE9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EF9245CF-0B99-4BE4-8CDC-F5224332849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50EE2C37-A54F-4483-81A4-1FA763F7DFF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9A16EF9B-8E44-433C-8023-07B10F2E652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3D07569-4977-44CA-864F-D5A0860F43B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2B2F7888-0C84-44F6-8EC6-BF71B844DADA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77BE4483-9EB8-4678-8471-4C1103016CD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994F5011-D0AA-482E-BE66-70B42E3FF30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1843B44A-77D7-4BD8-A63C-D40282BDD45C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A87E598B-1E36-4250-8540-BA74484E7DF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BDB3A84-D6B8-47D0-BF2D-298C1C05AD3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7294255-79A0-4A1A-8E83-EDE90C97D91E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8CC8E118-99B1-4A34-9917-5A5D702F233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5B30302E-B43C-4686-9D31-30BEA10F49B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C4574F79-E2BD-47F2-B7B9-E22EF990244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40E92107-ED20-44F7-AF97-FBABD612E3C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B5DFC5C2-E1A2-4AEE-B2AB-5562AA325D51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A1BF113E-68F6-4D79-9AF2-27B19B869ECC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338ECFCF-BBB2-4905-97A2-D1BC46F8FEC5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4DB9F467-BBE5-44B3-AE05-1A1B98E85D04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3372027-3652-4B55-8B4B-BADFB3CCBCA2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F396F5F6-A4E7-4A5B-B92B-B4421AA407EE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11B2E051-3A6B-40F9-BD5B-A58E9D1148C5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F85EDA06-2B67-40FA-A9CB-F8B5FFB85D4A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30A9538E-CBEF-40AC-9AB3-31ED2CA4C916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EF8DA044-793F-4D4A-9C6A-CC777C479297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7C1B865A-284A-4AF5-A8D0-B6306416AA18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DA169BB1-0774-49AB-9571-6B9D2B47C312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15</xdr:col>
      <xdr:colOff>266700</xdr:colOff>
      <xdr:row>13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ABAD6570-EE82-41F1-92C1-FF5C1F797576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677DB70D-4917-467E-BB5F-1DB5E1DD644A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D7718B7A-9C20-4D05-9182-B3ACD30F6FB8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11</xdr:col>
      <xdr:colOff>266700</xdr:colOff>
      <xdr:row>13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C6320E48-9EB3-4745-9507-71C742DBBD28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A8B08BC7-C570-4517-A507-9F47A68B61CC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8AEF81-5766-49E5-8C7E-50839081E8BA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E492C59B-C7D3-4A97-AB80-723D97A940E2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3A5F109E-910A-4305-BBBE-375A628D8DF4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CC0E27E7-EE8B-4C06-9CDD-45673C86F88F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E32903B3-C235-4010-9E0B-11CA5F2D3469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5A6CD63F-12F1-46DB-98DF-CB3D3E331857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9B2E7F59-6E85-4901-96FA-6FC110AAB2B2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463C0CFD-0C0D-4094-9A2C-C954A630BD45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393A5342-A5D5-445C-ABC3-9B3EC33DCFAA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5C21C17-87C7-4EA3-961B-23CD37782E8D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B10E7ED3-B1A5-4817-A8A5-E634801F8D10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18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6787A24F-725B-4BA8-B75D-018700EFF9B1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7EDF3B2-1645-4727-97EE-BB39F1C338A1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602DF8F6-40F1-4051-9B95-7EBE915B2CA8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45A9BCA0-8FC9-4F69-9E41-720A36B19A17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E7C04E5A-36EA-4DCD-921E-CAF3EE4C7243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62248FF5-29EB-4617-A095-A79D12CF4940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A280662-7D90-47D5-A1C6-4E4A4C19FC34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537C6450-D082-4B11-8E5F-E6484CEFF9A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113727DE-2B4F-49E2-8DC6-CC7CB3FEDB11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7678C52B-CBF1-479D-A543-F7C1438A7D92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D24BF970-A3FB-443A-9F2B-186DA251E255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7B63873B-E883-4F80-BB6B-BD3BE604C2AF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DC474EBB-5FD0-4B7F-864F-EF1198259015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546BCEB-C9B2-43C0-93D7-27E5F0F41905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ECEE8986-A265-4F20-B73A-D4A32254BF39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6F0A94E-E158-4984-901B-798BF6E3088C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2A4AE95F-3D36-4986-A1B9-9EC60EF60CA7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EF92BADF-2D88-41F0-A179-39432E1C78D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CC3DE513-BC43-4D92-94CF-C9271F072936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6A9D72F-3BB1-4A11-89E8-BF99A5B159C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B0B16434-FDA4-4A66-BBE6-5B9382563DE6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46F51CDA-C338-40E9-8039-97686825E015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EF222113-BBFE-4C50-BB78-24324E7CF68E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B69C5D44-18E3-4CED-A586-8A7F4A53850B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8E0855DF-AC78-4953-B55A-1350DB0AB291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469B0482-C9FB-4643-B7F7-9DB2144E03DC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14</xdr:col>
      <xdr:colOff>266700</xdr:colOff>
      <xdr:row>18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5627F729-24AF-4820-8DA8-B848D60A3E5E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E698358A-2CE7-4457-A163-78B0DC2E616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AC301A26-4092-4886-A239-D73420BF9078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2520C42E-3138-4924-920B-C80DF97EBC3E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20ADC41-3CF6-4388-A7CA-465E94415E68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E03032BC-0E09-4AB3-A9B1-3792550DAB7E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443C7A62-7394-449B-889E-88B9CB2FB592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345E48B1-3302-4807-BFBE-4E41F84AE24D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F1A5D6FC-6B4F-4C24-B2DD-1D4E0A6999C5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FAC3414A-2CB5-4F57-9221-426647A39033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E9330323-7234-4B3F-9021-7FD1D35565FF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52AEC50-05EB-4451-8B65-9063547079B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FCE9BA87-CA8A-43B1-8FC1-77F880BFFC0B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F9D04699-DBDB-47BA-86B6-98E533895FF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CC3E16FF-CF9D-4E1A-81D6-44294530790B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FF0A8C17-D8A1-41F7-94B3-5B1FBDBBDC21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7FFCAA63-0E94-4357-837B-E36A3958A670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CC46FCC3-7258-4A1E-87D9-43AD2994005C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7827CB-4DCA-447A-9311-408382957A66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12</xdr:col>
      <xdr:colOff>266700</xdr:colOff>
      <xdr:row>13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41F0131D-4313-4BB7-97BE-6B2B91374D3B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A3A2AA76-1795-4113-8728-7AEE188E3292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CA60A8B5-D8A6-4BA3-A19D-CFEEA68E4B60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9C4ACD6D-9732-45A1-BF96-CB3BF367FB95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64B932EF-B275-494A-A3A7-EC66D3347703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38CFC5AB-E87B-486A-823D-B2CC168BD764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93C9E57-42CC-446B-BE81-3DFA0291DAC4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2BACAFC1-66F8-480E-B186-2DB9C0794C60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BAC5B326-2C48-4425-9EB3-8668EF35879C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EA560CBE-C50E-43A8-A56B-13C5210FB694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6FBBD3D5-49F3-49E8-9B56-CF5FA943DB3B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97FEADE-5F81-4917-9BD2-9CBE0265654D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E5A9DE36-0D28-4820-9F50-CC886F6644B2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3C16E31B-911E-40C6-99AF-C6E7063E8336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96D206FF-71D8-46A7-A388-DB6CCC3CC43A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66BF7190-D84E-441D-AD46-3C4AC09AF31D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120" t="s">
        <v>104</v>
      </c>
      <c r="B1" s="120"/>
      <c r="C1" s="120"/>
      <c r="D1" s="120"/>
      <c r="E1" s="120"/>
      <c r="F1" s="120"/>
      <c r="G1" s="120"/>
      <c r="H1" s="120"/>
    </row>
    <row r="2" spans="1:8" ht="30" customHeight="1" x14ac:dyDescent="0.25">
      <c r="A2" s="120" t="s">
        <v>178</v>
      </c>
      <c r="B2" s="120"/>
      <c r="C2" s="120"/>
      <c r="D2" s="120"/>
      <c r="E2" s="120"/>
      <c r="F2" s="120"/>
      <c r="G2" s="120"/>
      <c r="H2" s="120"/>
    </row>
    <row r="3" spans="1:8" ht="30" customHeight="1" x14ac:dyDescent="0.25">
      <c r="A3" s="120" t="s">
        <v>129</v>
      </c>
      <c r="B3" s="120"/>
      <c r="C3" s="120"/>
      <c r="D3" s="120"/>
      <c r="E3" s="120"/>
      <c r="F3" s="120"/>
      <c r="G3" s="120"/>
      <c r="H3" s="120"/>
    </row>
    <row r="4" spans="1:8" s="55" customFormat="1" ht="30" customHeight="1" thickBot="1" x14ac:dyDescent="0.3">
      <c r="A4" s="127" t="s">
        <v>141</v>
      </c>
      <c r="B4" s="127"/>
      <c r="C4" s="127"/>
      <c r="D4" s="127"/>
      <c r="E4" s="127"/>
      <c r="F4" s="127"/>
      <c r="G4" s="127"/>
      <c r="H4" s="127"/>
    </row>
    <row r="5" spans="1:8" s="6" customFormat="1" ht="35.1" customHeight="1" thickTop="1" thickBot="1" x14ac:dyDescent="0.35">
      <c r="A5" s="128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28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2" t="s">
        <v>144</v>
      </c>
    </row>
    <row r="7" spans="1:8" s="65" customFormat="1" ht="31.5" thickTop="1" thickBot="1" x14ac:dyDescent="0.3">
      <c r="A7" s="121" t="s">
        <v>146</v>
      </c>
      <c r="B7" s="74" t="s">
        <v>150</v>
      </c>
      <c r="C7" s="75" t="s">
        <v>152</v>
      </c>
      <c r="D7" s="75" t="s">
        <v>50</v>
      </c>
      <c r="E7" s="75" t="s">
        <v>155</v>
      </c>
      <c r="F7" s="74" t="s">
        <v>157</v>
      </c>
      <c r="G7" s="75"/>
      <c r="H7" s="76" t="s">
        <v>132</v>
      </c>
    </row>
    <row r="8" spans="1:8" ht="61.5" thickTop="1" thickBot="1" x14ac:dyDescent="0.3">
      <c r="A8" s="121"/>
      <c r="B8" s="74" t="s">
        <v>151</v>
      </c>
      <c r="C8" s="75" t="s">
        <v>136</v>
      </c>
      <c r="D8" s="74" t="s">
        <v>139</v>
      </c>
      <c r="E8" s="74" t="s">
        <v>156</v>
      </c>
      <c r="F8" s="75" t="s">
        <v>158</v>
      </c>
      <c r="G8" s="73"/>
      <c r="H8" s="75" t="s">
        <v>169</v>
      </c>
    </row>
    <row r="9" spans="1:8" ht="16.5" thickTop="1" thickBot="1" x14ac:dyDescent="0.3">
      <c r="A9" s="121" t="s">
        <v>159</v>
      </c>
      <c r="B9" s="121"/>
      <c r="C9" s="121"/>
      <c r="D9" s="121"/>
      <c r="E9" s="121"/>
      <c r="F9" s="121"/>
      <c r="G9" s="121"/>
      <c r="H9" s="75" t="s">
        <v>142</v>
      </c>
    </row>
    <row r="10" spans="1:8" ht="16.5" thickTop="1" thickBot="1" x14ac:dyDescent="0.3">
      <c r="A10" s="121"/>
      <c r="B10" s="121"/>
      <c r="C10" s="121"/>
      <c r="D10" s="121"/>
      <c r="E10" s="121"/>
      <c r="F10" s="121"/>
      <c r="G10" s="121"/>
      <c r="H10" s="75" t="s">
        <v>160</v>
      </c>
    </row>
    <row r="11" spans="1:8" ht="30" customHeight="1" thickTop="1" thickBot="1" x14ac:dyDescent="0.3">
      <c r="A11" s="121" t="s">
        <v>147</v>
      </c>
      <c r="B11" s="76" t="s">
        <v>154</v>
      </c>
      <c r="C11" s="74" t="s">
        <v>16</v>
      </c>
      <c r="D11" s="75" t="s">
        <v>162</v>
      </c>
      <c r="E11" s="75"/>
      <c r="F11" s="74" t="s">
        <v>133</v>
      </c>
      <c r="G11" s="73"/>
      <c r="H11" s="74" t="s">
        <v>143</v>
      </c>
    </row>
    <row r="12" spans="1:8" s="65" customFormat="1" ht="33" customHeight="1" thickTop="1" thickBot="1" x14ac:dyDescent="0.3">
      <c r="A12" s="121"/>
      <c r="B12" s="74" t="s">
        <v>138</v>
      </c>
      <c r="C12" s="74" t="s">
        <v>161</v>
      </c>
      <c r="D12" s="74" t="s">
        <v>135</v>
      </c>
      <c r="E12" s="75"/>
      <c r="F12" s="75" t="s">
        <v>163</v>
      </c>
      <c r="G12" s="75"/>
      <c r="H12" s="75" t="s">
        <v>164</v>
      </c>
    </row>
    <row r="13" spans="1:8" ht="30" customHeight="1" thickTop="1" thickBot="1" x14ac:dyDescent="0.3">
      <c r="A13" s="122" t="s">
        <v>148</v>
      </c>
      <c r="B13" s="74" t="s">
        <v>165</v>
      </c>
      <c r="C13" s="75" t="s">
        <v>170</v>
      </c>
      <c r="D13" s="74" t="s">
        <v>134</v>
      </c>
      <c r="E13" s="75"/>
      <c r="F13" s="77" t="s">
        <v>137</v>
      </c>
      <c r="G13" s="78"/>
      <c r="H13" s="75" t="s">
        <v>130</v>
      </c>
    </row>
    <row r="14" spans="1:8" ht="46.5" thickTop="1" thickBot="1" x14ac:dyDescent="0.3">
      <c r="A14" s="122"/>
      <c r="B14" s="74" t="s">
        <v>166</v>
      </c>
      <c r="C14" s="74" t="s">
        <v>140</v>
      </c>
      <c r="D14" s="74" t="s">
        <v>153</v>
      </c>
      <c r="E14" s="74"/>
      <c r="F14" s="74" t="s">
        <v>171</v>
      </c>
      <c r="G14" s="74"/>
      <c r="H14" s="75" t="s">
        <v>131</v>
      </c>
    </row>
    <row r="15" spans="1:8" ht="30" customHeight="1" thickTop="1" thickBot="1" x14ac:dyDescent="0.3">
      <c r="A15" s="121" t="s">
        <v>149</v>
      </c>
      <c r="B15" s="75" t="s">
        <v>172</v>
      </c>
      <c r="C15" s="75"/>
      <c r="D15" s="74" t="s">
        <v>174</v>
      </c>
      <c r="E15" s="75" t="s">
        <v>176</v>
      </c>
      <c r="F15" s="75"/>
      <c r="G15" s="75" t="s">
        <v>167</v>
      </c>
      <c r="H15" s="73"/>
    </row>
    <row r="16" spans="1:8" ht="40.5" customHeight="1" thickTop="1" thickBot="1" x14ac:dyDescent="0.3">
      <c r="A16" s="121"/>
      <c r="B16" s="75" t="s">
        <v>173</v>
      </c>
      <c r="C16" s="75"/>
      <c r="D16" s="74" t="s">
        <v>175</v>
      </c>
      <c r="E16" s="74" t="s">
        <v>177</v>
      </c>
      <c r="F16" s="75"/>
      <c r="G16" s="75" t="s">
        <v>168</v>
      </c>
      <c r="H16" s="73"/>
    </row>
    <row r="17" spans="1:7" ht="34.5" hidden="1" customHeight="1" x14ac:dyDescent="0.25">
      <c r="D17" s="69"/>
    </row>
    <row r="18" spans="1:7" ht="12" customHeight="1" thickTop="1" x14ac:dyDescent="0.25">
      <c r="A18" s="123"/>
      <c r="B18" s="123"/>
      <c r="C18" s="67"/>
      <c r="D18" s="67"/>
      <c r="E18" s="67"/>
      <c r="F18" s="34"/>
      <c r="G18" s="68"/>
    </row>
    <row r="19" spans="1:7" ht="12" customHeight="1" x14ac:dyDescent="0.25">
      <c r="A19" s="124"/>
      <c r="B19" s="124"/>
      <c r="C19" s="67"/>
      <c r="D19" s="67"/>
      <c r="E19" s="67"/>
      <c r="F19" s="34"/>
      <c r="G19" s="68"/>
    </row>
    <row r="20" spans="1:7" ht="12" customHeight="1" x14ac:dyDescent="0.25">
      <c r="A20" s="124"/>
      <c r="B20" s="124"/>
      <c r="C20" s="67"/>
      <c r="D20" s="67"/>
      <c r="E20" s="67"/>
      <c r="F20" s="34"/>
      <c r="G20" s="68"/>
    </row>
    <row r="21" spans="1:7" ht="12" customHeight="1" x14ac:dyDescent="0.25">
      <c r="A21" s="124"/>
      <c r="B21" s="124"/>
      <c r="C21" s="67"/>
      <c r="D21" s="67"/>
      <c r="E21" s="67"/>
      <c r="F21" s="34"/>
      <c r="G21" s="68"/>
    </row>
    <row r="22" spans="1:7" ht="12" customHeight="1" thickBot="1" x14ac:dyDescent="0.3">
      <c r="A22" s="125"/>
      <c r="B22" s="125"/>
      <c r="C22" s="67"/>
      <c r="D22" s="67"/>
      <c r="E22" s="67"/>
      <c r="F22" s="34"/>
      <c r="G22" s="68"/>
    </row>
    <row r="23" spans="1:7" ht="12" customHeight="1" thickTop="1" x14ac:dyDescent="0.25">
      <c r="A23" s="126" t="s">
        <v>145</v>
      </c>
      <c r="B23" s="126"/>
      <c r="C23" s="67"/>
      <c r="D23" s="67"/>
      <c r="E23" s="67"/>
      <c r="F23" s="34"/>
      <c r="G23" s="68"/>
    </row>
    <row r="24" spans="1:7" ht="12" customHeight="1" x14ac:dyDescent="0.25">
      <c r="A24" s="126"/>
      <c r="B24" s="126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23:B24"/>
    <mergeCell ref="A9:A10"/>
    <mergeCell ref="B9:G10"/>
    <mergeCell ref="A4:H4"/>
    <mergeCell ref="A3:H3"/>
    <mergeCell ref="A7:A8"/>
    <mergeCell ref="A5:A6"/>
    <mergeCell ref="A1:H1"/>
    <mergeCell ref="A15:A16"/>
    <mergeCell ref="A11:A12"/>
    <mergeCell ref="A13:A14"/>
    <mergeCell ref="A18:B22"/>
    <mergeCell ref="A2:H2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120" t="s">
        <v>104</v>
      </c>
      <c r="B1" s="120"/>
      <c r="C1" s="120"/>
      <c r="D1" s="120"/>
      <c r="E1" s="120"/>
      <c r="F1" s="120"/>
      <c r="G1" s="120"/>
      <c r="H1" s="120"/>
    </row>
    <row r="2" spans="1:9" ht="30" customHeight="1" x14ac:dyDescent="0.25">
      <c r="A2" s="120" t="s">
        <v>105</v>
      </c>
      <c r="B2" s="120"/>
      <c r="C2" s="120"/>
      <c r="D2" s="120"/>
      <c r="E2" s="120"/>
      <c r="F2" s="120"/>
      <c r="G2" s="120"/>
      <c r="H2" s="120"/>
    </row>
    <row r="3" spans="1:9" ht="30" customHeight="1" x14ac:dyDescent="0.25">
      <c r="A3" s="120" t="s">
        <v>118</v>
      </c>
      <c r="B3" s="120"/>
      <c r="C3" s="120"/>
      <c r="D3" s="120"/>
      <c r="E3" s="120"/>
      <c r="F3" s="120"/>
      <c r="G3" s="120"/>
      <c r="H3" s="120"/>
    </row>
    <row r="4" spans="1:9" s="55" customFormat="1" ht="30" customHeight="1" x14ac:dyDescent="0.25">
      <c r="A4" s="54"/>
      <c r="E4" s="141" t="s">
        <v>119</v>
      </c>
      <c r="F4" s="141"/>
      <c r="G4" s="141"/>
      <c r="H4" s="141"/>
      <c r="I4" s="50" t="s">
        <v>117</v>
      </c>
    </row>
    <row r="5" spans="1:9" s="6" customFormat="1" ht="35.1" customHeight="1" x14ac:dyDescent="0.3">
      <c r="A5" s="132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33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34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35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36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37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38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37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42" t="s">
        <v>120</v>
      </c>
      <c r="F14" s="142"/>
      <c r="G14" s="142"/>
      <c r="H14" s="142"/>
      <c r="I14" s="52" t="s">
        <v>117</v>
      </c>
    </row>
    <row r="15" spans="1:9" ht="35.1" customHeight="1" x14ac:dyDescent="0.25">
      <c r="A15" s="139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40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30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31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38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37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30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31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30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31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38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37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120" t="s">
        <v>104</v>
      </c>
      <c r="B30" s="120"/>
      <c r="C30" s="120"/>
      <c r="D30" s="120"/>
      <c r="E30" s="120"/>
      <c r="F30" s="120"/>
      <c r="G30" s="120"/>
      <c r="H30" s="120"/>
      <c r="I30" s="56"/>
    </row>
    <row r="31" spans="1:9" s="49" customFormat="1" ht="30" customHeight="1" x14ac:dyDescent="0.35">
      <c r="A31" s="120" t="s">
        <v>109</v>
      </c>
      <c r="B31" s="120"/>
      <c r="C31" s="120"/>
      <c r="D31" s="120"/>
      <c r="E31" s="120"/>
      <c r="F31" s="120"/>
      <c r="G31" s="120"/>
      <c r="H31" s="120"/>
      <c r="I31" s="56"/>
    </row>
    <row r="32" spans="1:9" s="49" customFormat="1" ht="30" customHeight="1" x14ac:dyDescent="0.35">
      <c r="A32" s="120" t="s">
        <v>118</v>
      </c>
      <c r="B32" s="120"/>
      <c r="C32" s="120"/>
      <c r="D32" s="120"/>
      <c r="E32" s="120"/>
      <c r="F32" s="120"/>
      <c r="G32" s="120"/>
      <c r="H32" s="120"/>
      <c r="I32" s="56"/>
    </row>
    <row r="33" spans="1:9" s="49" customFormat="1" ht="30" customHeight="1" x14ac:dyDescent="0.35">
      <c r="E33" s="141" t="s">
        <v>121</v>
      </c>
      <c r="F33" s="141"/>
      <c r="G33" s="141"/>
      <c r="H33" s="141"/>
      <c r="I33" s="50" t="s">
        <v>117</v>
      </c>
    </row>
    <row r="34" spans="1:9" ht="35.1" customHeight="1" x14ac:dyDescent="0.25">
      <c r="A34" s="132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33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34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35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34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35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34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35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29"/>
      <c r="B44" s="129"/>
      <c r="C44" s="129"/>
      <c r="D44" s="129"/>
      <c r="E44" s="129"/>
      <c r="F44" s="129"/>
      <c r="G44" s="129"/>
      <c r="H44" s="129"/>
    </row>
  </sheetData>
  <mergeCells count="24"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43" t="s">
        <v>0</v>
      </c>
      <c r="B1" s="143"/>
      <c r="C1" s="143"/>
      <c r="D1" s="143"/>
      <c r="E1" s="143"/>
      <c r="F1" s="143"/>
      <c r="G1" s="143"/>
      <c r="H1" s="143"/>
    </row>
    <row r="2" spans="1:8" ht="24.95" customHeight="1" x14ac:dyDescent="0.25">
      <c r="A2" s="143" t="s">
        <v>58</v>
      </c>
      <c r="B2" s="143"/>
      <c r="C2" s="143"/>
      <c r="D2" s="143"/>
      <c r="E2" s="143"/>
      <c r="F2" s="143"/>
      <c r="G2" s="143"/>
      <c r="H2" s="143"/>
    </row>
    <row r="3" spans="1:8" ht="24.95" customHeight="1" x14ac:dyDescent="0.25">
      <c r="A3" s="143" t="s">
        <v>99</v>
      </c>
      <c r="B3" s="143"/>
      <c r="C3" s="143"/>
      <c r="D3" s="143"/>
      <c r="E3" s="143"/>
      <c r="F3" s="143"/>
      <c r="G3" s="143"/>
      <c r="H3" s="143"/>
    </row>
    <row r="4" spans="1:8" ht="24.95" customHeight="1" x14ac:dyDescent="0.25">
      <c r="A4" s="144" t="s">
        <v>98</v>
      </c>
      <c r="B4" s="144"/>
      <c r="C4" s="144"/>
      <c r="D4" s="144"/>
      <c r="E4" s="144"/>
      <c r="F4" s="144"/>
      <c r="G4" s="144"/>
      <c r="H4" s="144"/>
    </row>
    <row r="5" spans="1:8" ht="15" customHeight="1" x14ac:dyDescent="0.25">
      <c r="A5" s="1"/>
    </row>
    <row r="6" spans="1:8" s="6" customFormat="1" ht="35.1" customHeight="1" x14ac:dyDescent="0.3">
      <c r="A6" s="132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33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34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35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46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31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30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31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30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31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30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31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30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31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30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31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30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31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45" t="s">
        <v>71</v>
      </c>
      <c r="B25" s="145"/>
      <c r="C25" s="145"/>
      <c r="D25" s="145"/>
      <c r="E25" s="145"/>
      <c r="F25" s="145"/>
      <c r="G25" s="145"/>
      <c r="H25" s="145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43" t="s">
        <v>100</v>
      </c>
      <c r="B30" s="143"/>
      <c r="C30" s="143"/>
      <c r="D30" s="143"/>
      <c r="E30" s="143"/>
      <c r="F30" s="143"/>
      <c r="G30" s="143"/>
      <c r="H30" s="143"/>
    </row>
    <row r="31" spans="1:8" ht="35.1" customHeight="1" x14ac:dyDescent="0.25">
      <c r="A31" s="144" t="s">
        <v>101</v>
      </c>
      <c r="B31" s="144"/>
      <c r="C31" s="144"/>
      <c r="D31" s="144"/>
      <c r="E31" s="144"/>
      <c r="F31" s="144"/>
      <c r="G31" s="144"/>
      <c r="H31" s="144"/>
    </row>
    <row r="33" spans="1:8" ht="18.75" x14ac:dyDescent="0.25">
      <c r="A33" s="132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33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34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35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34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35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34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35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45" t="s">
        <v>71</v>
      </c>
      <c r="B43" s="145"/>
      <c r="C43" s="145"/>
      <c r="D43" s="145"/>
      <c r="E43" s="145"/>
      <c r="F43" s="145"/>
      <c r="G43" s="145"/>
      <c r="H43" s="145"/>
    </row>
    <row r="46" spans="1:8" ht="21" x14ac:dyDescent="0.35">
      <c r="A46" s="29" t="s">
        <v>72</v>
      </c>
    </row>
  </sheetData>
  <mergeCells count="21">
    <mergeCell ref="A43:H43"/>
    <mergeCell ref="A16:A17"/>
    <mergeCell ref="A18:A19"/>
    <mergeCell ref="A20:A21"/>
    <mergeCell ref="A22:A23"/>
    <mergeCell ref="A35:A36"/>
    <mergeCell ref="A37:A38"/>
    <mergeCell ref="A39:A40"/>
    <mergeCell ref="A1:H1"/>
    <mergeCell ref="A2:H2"/>
    <mergeCell ref="A3:H3"/>
    <mergeCell ref="A4:H4"/>
    <mergeCell ref="A10:A11"/>
    <mergeCell ref="A12:A13"/>
    <mergeCell ref="A14:A15"/>
    <mergeCell ref="A6:A7"/>
    <mergeCell ref="A8:A9"/>
    <mergeCell ref="A33:A34"/>
    <mergeCell ref="A30:H30"/>
    <mergeCell ref="A31:H31"/>
    <mergeCell ref="A25:H25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tabSelected="1" view="pageBreakPreview" zoomScale="40" zoomScaleNormal="100" zoomScaleSheetLayoutView="40" workbookViewId="0">
      <selection activeCell="M12" sqref="M12"/>
    </sheetView>
  </sheetViews>
  <sheetFormatPr defaultRowHeight="15" x14ac:dyDescent="0.25"/>
  <cols>
    <col min="1" max="1" width="23" style="62" customWidth="1"/>
    <col min="2" max="2" width="21.42578125" style="62" customWidth="1"/>
    <col min="3" max="3" width="22.5703125" style="62" customWidth="1"/>
    <col min="4" max="4" width="21.42578125" style="62" bestFit="1" customWidth="1"/>
    <col min="5" max="5" width="25.7109375" style="62" customWidth="1"/>
    <col min="6" max="6" width="27.42578125" style="62" customWidth="1"/>
    <col min="7" max="7" width="21.85546875" style="62" customWidth="1"/>
    <col min="8" max="8" width="25.140625" style="62" customWidth="1"/>
    <col min="9" max="9" width="22.42578125" style="62" customWidth="1"/>
    <col min="10" max="10" width="23.140625" style="62" bestFit="1" customWidth="1"/>
    <col min="11" max="11" width="22.28515625" style="62" customWidth="1"/>
    <col min="12" max="12" width="21.28515625" style="62" customWidth="1"/>
    <col min="13" max="13" width="18.7109375" style="62" customWidth="1"/>
    <col min="14" max="14" width="18.5703125" style="62" customWidth="1"/>
    <col min="15" max="15" width="19.140625" style="62" customWidth="1"/>
    <col min="16" max="16" width="17.5703125" style="62" customWidth="1"/>
    <col min="17" max="16384" width="9.140625" style="62"/>
  </cols>
  <sheetData>
    <row r="1" spans="1:16" ht="33.75" customHeight="1" x14ac:dyDescent="0.25">
      <c r="A1" s="120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23.25" customHeight="1" x14ac:dyDescent="0.25">
      <c r="A2" s="120" t="s">
        <v>225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24" customHeight="1" x14ac:dyDescent="0.25">
      <c r="A3" s="152" t="s">
        <v>129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24" customHeight="1" x14ac:dyDescent="0.25">
      <c r="A4" s="152" t="s">
        <v>181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s="55" customFormat="1" ht="29.25" customHeight="1" thickBot="1" x14ac:dyDescent="0.3">
      <c r="A5" s="153" t="s">
        <v>224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s="6" customFormat="1" ht="24.75" thickTop="1" thickBot="1" x14ac:dyDescent="0.35">
      <c r="A6" s="149" t="s">
        <v>128</v>
      </c>
      <c r="B6" s="93">
        <v>44380</v>
      </c>
      <c r="C6" s="93">
        <v>44381</v>
      </c>
      <c r="D6" s="93">
        <v>44382</v>
      </c>
      <c r="E6" s="93">
        <v>44383</v>
      </c>
      <c r="F6" s="93">
        <v>44384</v>
      </c>
      <c r="G6" s="93">
        <v>44385</v>
      </c>
      <c r="H6" s="93">
        <v>44386</v>
      </c>
      <c r="I6" s="93">
        <v>44387</v>
      </c>
      <c r="J6" s="93">
        <v>44388</v>
      </c>
      <c r="K6" s="93">
        <v>44389</v>
      </c>
      <c r="L6" s="93">
        <v>44390</v>
      </c>
      <c r="M6" s="93">
        <v>44391</v>
      </c>
      <c r="N6" s="93">
        <v>44392</v>
      </c>
      <c r="O6" s="93">
        <v>44393</v>
      </c>
      <c r="P6" s="93">
        <v>44394</v>
      </c>
    </row>
    <row r="7" spans="1:16" s="6" customFormat="1" ht="24.75" thickTop="1" thickBot="1" x14ac:dyDescent="0.35">
      <c r="A7" s="149"/>
      <c r="B7" s="94" t="s">
        <v>127</v>
      </c>
      <c r="C7" s="94" t="s">
        <v>144</v>
      </c>
      <c r="D7" s="94" t="s">
        <v>122</v>
      </c>
      <c r="E7" s="94" t="s">
        <v>123</v>
      </c>
      <c r="F7" s="94" t="s">
        <v>124</v>
      </c>
      <c r="G7" s="94" t="s">
        <v>125</v>
      </c>
      <c r="H7" s="94" t="s">
        <v>126</v>
      </c>
      <c r="I7" s="94" t="s">
        <v>127</v>
      </c>
      <c r="J7" s="94" t="s">
        <v>144</v>
      </c>
      <c r="K7" s="94" t="s">
        <v>122</v>
      </c>
      <c r="L7" s="94" t="s">
        <v>123</v>
      </c>
      <c r="M7" s="94" t="s">
        <v>124</v>
      </c>
      <c r="N7" s="94" t="s">
        <v>125</v>
      </c>
      <c r="O7" s="94" t="s">
        <v>126</v>
      </c>
      <c r="P7" s="94" t="s">
        <v>127</v>
      </c>
    </row>
    <row r="8" spans="1:16" s="6" customFormat="1" ht="78.75" customHeight="1" thickTop="1" thickBot="1" x14ac:dyDescent="0.35">
      <c r="A8" s="150" t="s">
        <v>182</v>
      </c>
      <c r="B8" s="79" t="s">
        <v>185</v>
      </c>
      <c r="C8" s="95"/>
      <c r="D8" s="95"/>
      <c r="E8" s="95" t="s">
        <v>187</v>
      </c>
      <c r="F8" s="95"/>
      <c r="G8" s="115"/>
      <c r="H8" s="95" t="s">
        <v>222</v>
      </c>
      <c r="I8" s="95"/>
      <c r="J8" s="104"/>
      <c r="K8" s="109" t="s">
        <v>189</v>
      </c>
      <c r="L8" s="109"/>
      <c r="M8" s="104"/>
      <c r="N8" s="95" t="s">
        <v>223</v>
      </c>
      <c r="O8" s="104"/>
      <c r="P8" s="104" t="s">
        <v>193</v>
      </c>
    </row>
    <row r="9" spans="1:16" s="6" customFormat="1" ht="76.5" customHeight="1" thickTop="1" thickBot="1" x14ac:dyDescent="0.35">
      <c r="A9" s="151"/>
      <c r="B9" s="79" t="s">
        <v>186</v>
      </c>
      <c r="C9" s="116"/>
      <c r="D9" s="96"/>
      <c r="E9" s="96" t="s">
        <v>188</v>
      </c>
      <c r="F9" s="96"/>
      <c r="G9" s="115"/>
      <c r="H9" s="96" t="s">
        <v>191</v>
      </c>
      <c r="I9" s="96"/>
      <c r="J9" s="105"/>
      <c r="K9" s="110" t="s">
        <v>190</v>
      </c>
      <c r="L9" s="110"/>
      <c r="M9" s="105"/>
      <c r="N9" s="116" t="s">
        <v>192</v>
      </c>
      <c r="O9" s="105"/>
      <c r="P9" s="105" t="s">
        <v>194</v>
      </c>
    </row>
    <row r="10" spans="1:16" s="6" customFormat="1" ht="23.25" customHeight="1" thickTop="1" thickBot="1" x14ac:dyDescent="0.35">
      <c r="A10" s="83" t="s">
        <v>179</v>
      </c>
      <c r="B10" s="85">
        <v>56</v>
      </c>
      <c r="C10" s="117"/>
      <c r="D10" s="97"/>
      <c r="E10" s="97">
        <v>62</v>
      </c>
      <c r="F10" s="97"/>
      <c r="G10" s="115"/>
      <c r="H10" s="97">
        <v>58</v>
      </c>
      <c r="I10" s="97"/>
      <c r="J10" s="106"/>
      <c r="K10" s="111">
        <v>61</v>
      </c>
      <c r="L10" s="111"/>
      <c r="M10" s="106"/>
      <c r="N10" s="117">
        <v>58</v>
      </c>
      <c r="O10" s="106"/>
      <c r="P10" s="106">
        <v>59</v>
      </c>
    </row>
    <row r="11" spans="1:16" s="6" customFormat="1" ht="74.25" customHeight="1" thickTop="1" thickBot="1" x14ac:dyDescent="0.35">
      <c r="A11" s="150" t="s">
        <v>183</v>
      </c>
      <c r="B11" s="98" t="s">
        <v>221</v>
      </c>
      <c r="C11" s="95"/>
      <c r="D11" s="95"/>
      <c r="E11" s="104" t="s">
        <v>201</v>
      </c>
      <c r="F11" s="95"/>
      <c r="G11" s="115"/>
      <c r="H11" s="112"/>
      <c r="I11" s="95" t="s">
        <v>195</v>
      </c>
      <c r="J11" s="104"/>
      <c r="K11" s="104"/>
      <c r="L11" s="112" t="s">
        <v>199</v>
      </c>
      <c r="M11" s="104"/>
      <c r="N11" s="95"/>
      <c r="O11" s="104"/>
      <c r="P11" s="95" t="s">
        <v>197</v>
      </c>
    </row>
    <row r="12" spans="1:16" s="6" customFormat="1" ht="83.25" customHeight="1" thickTop="1" thickBot="1" x14ac:dyDescent="0.35">
      <c r="A12" s="151"/>
      <c r="B12" s="98" t="s">
        <v>227</v>
      </c>
      <c r="C12" s="96"/>
      <c r="D12" s="96"/>
      <c r="E12" s="105" t="s">
        <v>202</v>
      </c>
      <c r="F12" s="96"/>
      <c r="G12" s="115"/>
      <c r="H12" s="113"/>
      <c r="I12" s="96" t="s">
        <v>196</v>
      </c>
      <c r="J12" s="105"/>
      <c r="K12" s="105"/>
      <c r="L12" s="113" t="s">
        <v>200</v>
      </c>
      <c r="M12" s="105"/>
      <c r="N12" s="96"/>
      <c r="O12" s="105"/>
      <c r="P12" s="96" t="s">
        <v>198</v>
      </c>
    </row>
    <row r="13" spans="1:16" s="6" customFormat="1" ht="21" customHeight="1" thickTop="1" thickBot="1" x14ac:dyDescent="0.35">
      <c r="A13" s="83" t="s">
        <v>179</v>
      </c>
      <c r="B13" s="98">
        <v>85</v>
      </c>
      <c r="C13" s="97"/>
      <c r="D13" s="97"/>
      <c r="E13" s="106">
        <v>78</v>
      </c>
      <c r="F13" s="97"/>
      <c r="G13" s="115"/>
      <c r="H13" s="114"/>
      <c r="I13" s="97">
        <v>84</v>
      </c>
      <c r="J13" s="106"/>
      <c r="K13" s="106"/>
      <c r="L13" s="114">
        <v>80</v>
      </c>
      <c r="M13" s="106"/>
      <c r="N13" s="97"/>
      <c r="O13" s="106"/>
      <c r="P13" s="97">
        <v>80</v>
      </c>
    </row>
    <row r="14" spans="1:16" s="6" customFormat="1" ht="99" customHeight="1" thickTop="1" thickBot="1" x14ac:dyDescent="0.35">
      <c r="A14" s="150" t="s">
        <v>203</v>
      </c>
      <c r="B14" s="80" t="s">
        <v>204</v>
      </c>
      <c r="C14" s="95"/>
      <c r="D14" s="95"/>
      <c r="E14" s="95"/>
      <c r="F14" s="95" t="s">
        <v>212</v>
      </c>
      <c r="G14" s="118"/>
      <c r="H14" s="95"/>
      <c r="I14" s="95" t="s">
        <v>208</v>
      </c>
      <c r="J14" s="104"/>
      <c r="K14" s="104"/>
      <c r="L14" s="109"/>
      <c r="M14" s="109" t="s">
        <v>206</v>
      </c>
      <c r="N14" s="104"/>
      <c r="O14" s="104"/>
      <c r="P14" s="104" t="s">
        <v>210</v>
      </c>
    </row>
    <row r="15" spans="1:16" s="6" customFormat="1" ht="78" customHeight="1" thickTop="1" thickBot="1" x14ac:dyDescent="0.35">
      <c r="A15" s="151"/>
      <c r="B15" s="82" t="s">
        <v>205</v>
      </c>
      <c r="C15" s="96"/>
      <c r="D15" s="96"/>
      <c r="E15" s="96"/>
      <c r="F15" s="96" t="s">
        <v>213</v>
      </c>
      <c r="G15" s="116"/>
      <c r="H15" s="96"/>
      <c r="I15" s="96" t="s">
        <v>209</v>
      </c>
      <c r="J15" s="105"/>
      <c r="K15" s="105"/>
      <c r="L15" s="110"/>
      <c r="M15" s="110" t="s">
        <v>207</v>
      </c>
      <c r="N15" s="105"/>
      <c r="O15" s="105"/>
      <c r="P15" s="105" t="s">
        <v>211</v>
      </c>
    </row>
    <row r="16" spans="1:16" s="6" customFormat="1" ht="21.75" customHeight="1" thickTop="1" thickBot="1" x14ac:dyDescent="0.35">
      <c r="A16" s="83" t="s">
        <v>179</v>
      </c>
      <c r="B16" s="86">
        <v>79</v>
      </c>
      <c r="C16" s="97"/>
      <c r="D16" s="97"/>
      <c r="E16" s="97"/>
      <c r="F16" s="97">
        <v>82</v>
      </c>
      <c r="G16" s="117"/>
      <c r="H16" s="97"/>
      <c r="I16" s="97">
        <v>79</v>
      </c>
      <c r="J16" s="106"/>
      <c r="K16" s="106"/>
      <c r="L16" s="111"/>
      <c r="M16" s="111">
        <v>86</v>
      </c>
      <c r="N16" s="106"/>
      <c r="O16" s="106"/>
      <c r="P16" s="106">
        <v>86</v>
      </c>
    </row>
    <row r="17" spans="1:16" ht="150" customHeight="1" thickTop="1" thickBot="1" x14ac:dyDescent="0.3">
      <c r="A17" s="150" t="s">
        <v>184</v>
      </c>
      <c r="B17" s="80"/>
      <c r="C17" s="95" t="s">
        <v>216</v>
      </c>
      <c r="D17" s="95"/>
      <c r="E17" s="95"/>
      <c r="F17" s="95" t="s">
        <v>214</v>
      </c>
      <c r="G17" s="118"/>
      <c r="H17" s="109"/>
      <c r="I17" s="95"/>
      <c r="J17" s="95" t="s">
        <v>218</v>
      </c>
      <c r="K17" s="104"/>
      <c r="L17" s="104"/>
      <c r="M17" s="118"/>
      <c r="N17" s="118"/>
      <c r="O17" s="118" t="s">
        <v>219</v>
      </c>
      <c r="P17" s="104"/>
    </row>
    <row r="18" spans="1:16" ht="112.5" customHeight="1" thickTop="1" thickBot="1" x14ac:dyDescent="0.3">
      <c r="A18" s="150"/>
      <c r="B18" s="82"/>
      <c r="C18" s="82" t="s">
        <v>217</v>
      </c>
      <c r="D18" s="82"/>
      <c r="E18" s="82"/>
      <c r="F18" s="82" t="s">
        <v>215</v>
      </c>
      <c r="G18" s="81"/>
      <c r="H18" s="110"/>
      <c r="I18" s="82"/>
      <c r="J18" s="82" t="s">
        <v>211</v>
      </c>
      <c r="K18" s="105"/>
      <c r="L18" s="105"/>
      <c r="M18" s="81"/>
      <c r="N18" s="81"/>
      <c r="O18" s="81" t="s">
        <v>220</v>
      </c>
      <c r="P18" s="105"/>
    </row>
    <row r="19" spans="1:16" ht="21" customHeight="1" thickTop="1" thickBot="1" x14ac:dyDescent="0.3">
      <c r="A19" s="84" t="s">
        <v>179</v>
      </c>
      <c r="B19" s="87"/>
      <c r="C19" s="108">
        <v>69</v>
      </c>
      <c r="D19" s="87"/>
      <c r="E19" s="87"/>
      <c r="F19" s="87">
        <v>69</v>
      </c>
      <c r="G19" s="99"/>
      <c r="H19" s="119"/>
      <c r="I19" s="87"/>
      <c r="J19" s="87">
        <v>69</v>
      </c>
      <c r="K19" s="107"/>
      <c r="L19" s="107"/>
      <c r="M19" s="99"/>
      <c r="N19" s="99"/>
      <c r="O19" s="99">
        <v>71</v>
      </c>
      <c r="P19" s="107"/>
    </row>
    <row r="20" spans="1:16" ht="42.75" customHeight="1" thickTop="1" thickBot="1" x14ac:dyDescent="0.3">
      <c r="A20" s="92" t="s">
        <v>180</v>
      </c>
      <c r="B20" s="91">
        <f>SUM(B10,B13,B16,B19)</f>
        <v>220</v>
      </c>
      <c r="C20" s="91">
        <f>SUM(C10,C13,C16,C19)</f>
        <v>69</v>
      </c>
      <c r="D20" s="91">
        <f>SUM(D10,D13,D16,D19)</f>
        <v>0</v>
      </c>
      <c r="E20" s="91">
        <f t="shared" ref="E20:J20" si="0">SUM(E10,E13,E16,E19)</f>
        <v>140</v>
      </c>
      <c r="F20" s="91">
        <f>SUM(F10,F13,F16,F19)</f>
        <v>151</v>
      </c>
      <c r="G20" s="100">
        <f>SUM(G10,G13,G16,G19)</f>
        <v>0</v>
      </c>
      <c r="H20" s="101">
        <f>SUM(H13,H10,H16,H19)</f>
        <v>58</v>
      </c>
      <c r="I20" s="102">
        <f>SUM(I10,I13,I16,I19)</f>
        <v>163</v>
      </c>
      <c r="J20" s="103">
        <f t="shared" si="0"/>
        <v>69</v>
      </c>
      <c r="K20" s="103">
        <f t="shared" ref="K20:P20" si="1">SUM(K10,K13,K16,K19)</f>
        <v>61</v>
      </c>
      <c r="L20" s="103">
        <f t="shared" si="1"/>
        <v>80</v>
      </c>
      <c r="M20" s="103">
        <f t="shared" si="1"/>
        <v>86</v>
      </c>
      <c r="N20" s="103">
        <f t="shared" si="1"/>
        <v>58</v>
      </c>
      <c r="O20" s="103">
        <f t="shared" si="1"/>
        <v>71</v>
      </c>
      <c r="P20" s="103">
        <f t="shared" si="1"/>
        <v>225</v>
      </c>
    </row>
    <row r="21" spans="1:16" ht="138" customHeight="1" thickTop="1" thickBot="1" x14ac:dyDescent="0.3">
      <c r="A21" s="71"/>
      <c r="B21" s="88"/>
      <c r="C21" s="89"/>
      <c r="D21" s="89"/>
      <c r="E21" s="90"/>
      <c r="F21" s="90"/>
      <c r="G21" s="70"/>
      <c r="I21" s="67"/>
    </row>
    <row r="22" spans="1:16" ht="24.75" customHeight="1" thickTop="1" x14ac:dyDescent="0.25">
      <c r="A22" s="147" t="s">
        <v>226</v>
      </c>
      <c r="B22" s="147"/>
      <c r="C22" s="67"/>
      <c r="D22" s="67"/>
      <c r="E22" s="67"/>
      <c r="F22" s="34"/>
      <c r="G22" s="68"/>
    </row>
    <row r="23" spans="1:16" ht="15" customHeight="1" x14ac:dyDescent="0.25">
      <c r="A23" s="148"/>
      <c r="B23" s="148"/>
      <c r="C23" s="67"/>
      <c r="D23" s="67"/>
      <c r="E23" s="67"/>
      <c r="F23" s="34"/>
      <c r="G23" s="68"/>
    </row>
  </sheetData>
  <mergeCells count="11">
    <mergeCell ref="A4:P4"/>
    <mergeCell ref="A5:P5"/>
    <mergeCell ref="A1:P1"/>
    <mergeCell ref="A2:P2"/>
    <mergeCell ref="A3:P3"/>
    <mergeCell ref="A22:B23"/>
    <mergeCell ref="A6:A7"/>
    <mergeCell ref="A8:A9"/>
    <mergeCell ref="A17:A18"/>
    <mergeCell ref="A11:A12"/>
    <mergeCell ref="A14:A15"/>
  </mergeCells>
  <phoneticPr fontId="22" type="noConversion"/>
  <printOptions horizontalCentered="1" verticalCentered="1"/>
  <pageMargins left="0.25" right="0.25" top="0.25" bottom="0.25" header="0.3" footer="0.3"/>
  <pageSetup scale="38" orientation="landscape" horizontalDpi="4294967295" verticalDpi="4294967295" r:id="rId1"/>
  <colBreaks count="1" manualBreakCount="1">
    <brk id="16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04 COPY</vt:lpstr>
      <vt:lpstr>01 copy </vt:lpstr>
      <vt:lpstr>01 copy</vt:lpstr>
      <vt:lpstr>Sheet3</vt:lpstr>
      <vt:lpstr>Midterm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Zaryab Qazi</cp:lastModifiedBy>
  <cp:lastPrinted>2020-11-06T06:40:33Z</cp:lastPrinted>
  <dcterms:created xsi:type="dcterms:W3CDTF">2012-02-15T22:50:05Z</dcterms:created>
  <dcterms:modified xsi:type="dcterms:W3CDTF">2021-06-21T11:48:10Z</dcterms:modified>
</cp:coreProperties>
</file>