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COM LE\Desktop\"/>
    </mc:Choice>
  </mc:AlternateContent>
  <bookViews>
    <workbookView xWindow="-120" yWindow="-120" windowWidth="20730" windowHeight="11160"/>
  </bookViews>
  <sheets>
    <sheet name="MS EE &amp; PHD EE" sheetId="2" r:id="rId1"/>
    <sheet name="MSEE WEEKEND" sheetId="3" r:id="rId2"/>
  </sheets>
  <definedNames>
    <definedName name="_xlnm._FilterDatabase" localSheetId="0" hidden="1">'MS EE &amp; PHD EE'!$A$1:$A$48</definedName>
    <definedName name="_xlnm.Print_Area" localSheetId="0">'MS EE &amp; PHD EE'!$A$1:$J$48</definedName>
    <definedName name="_xlnm.Print_Area" localSheetId="1">'MSEE WEEKEND'!$A$1:$J$30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" l="1"/>
  <c r="D24" i="3"/>
  <c r="F45" i="2"/>
  <c r="B45" i="2"/>
  <c r="J24" i="3"/>
  <c r="E24" i="3"/>
  <c r="C45" i="2"/>
  <c r="D45" i="2"/>
  <c r="E45" i="2"/>
  <c r="G45" i="2"/>
  <c r="H45" i="2"/>
  <c r="I45" i="2"/>
  <c r="J45" i="2"/>
  <c r="F24" i="3"/>
  <c r="G24" i="3"/>
  <c r="H24" i="3"/>
  <c r="I24" i="3"/>
  <c r="B24" i="3"/>
</calcChain>
</file>

<file path=xl/sharedStrings.xml><?xml version="1.0" encoding="utf-8"?>
<sst xmlns="http://schemas.openxmlformats.org/spreadsheetml/2006/main" count="128" uniqueCount="69">
  <si>
    <t>BAHRIA UNIVERSITY (KARACHI CAMPUS)</t>
  </si>
  <si>
    <t>DEPARTMENT OF ELECTRICAL ENGINEERING</t>
  </si>
  <si>
    <t>Class/Section</t>
  </si>
  <si>
    <t>MONDAY</t>
  </si>
  <si>
    <t>TUESDAY</t>
  </si>
  <si>
    <t>WEDNESDAY</t>
  </si>
  <si>
    <t>THURSDAY</t>
  </si>
  <si>
    <t>FRIDAY</t>
  </si>
  <si>
    <t>SATURDAY</t>
  </si>
  <si>
    <t>MS(EE)-2 (POWER)</t>
  </si>
  <si>
    <t>MS(EE)-3 (POWER)</t>
  </si>
  <si>
    <t>MS(EE)-4 (POWER)</t>
  </si>
  <si>
    <t>MS(EE)-2 (CONTROL)</t>
  </si>
  <si>
    <t>MS(EE)-3 (CONTROL)</t>
  </si>
  <si>
    <t>MS(EE)-4 (CONTROL)</t>
  </si>
  <si>
    <t>SUNDAY</t>
  </si>
  <si>
    <t>MSEE (Weekend)</t>
  </si>
  <si>
    <t>Friday</t>
  </si>
  <si>
    <t>Saturday</t>
  </si>
  <si>
    <t>Sunday</t>
  </si>
  <si>
    <t>MSEE(WEEKEND)-1 (POWER SYSTEM)</t>
  </si>
  <si>
    <t>DR. MOHSIN AMAN</t>
  </si>
  <si>
    <t>DR. FARAH HAROON</t>
  </si>
  <si>
    <t>Research Methodology</t>
  </si>
  <si>
    <t>MS (EE) &amp; PhD (EE) Evening</t>
  </si>
  <si>
    <t>MSEE(WEEKEND)-3 (POWER SYSTEM)</t>
  </si>
  <si>
    <t>MSEE(WEEKEND)-4 (POWER SYSTEM)</t>
  </si>
  <si>
    <t>MS(EE)-1 (CONTROL)</t>
  </si>
  <si>
    <t>MS(EE)-1 (POWER)</t>
  </si>
  <si>
    <t>MS(EE)-1 (COMMUNICATION SYSTEM)</t>
  </si>
  <si>
    <t>MS(EE)-2 (COMMUNICATION SYSTEM)</t>
  </si>
  <si>
    <t>ENGR. FARAZ HUMAYUN</t>
  </si>
  <si>
    <t>DR. NAJAM M. AMIN</t>
  </si>
  <si>
    <t>DR. HAROON RASHEED</t>
  </si>
  <si>
    <t>MS(EE)-3 (COMMUNICATION SYSTEM)</t>
  </si>
  <si>
    <t>MS(EE)-4 (COMMUNICATION SYSTEM)</t>
  </si>
  <si>
    <t>Advanced Digital Image Processing</t>
  </si>
  <si>
    <t>MSEE(WEEKEND)-2 (POWER SYSTEM)</t>
  </si>
  <si>
    <t>Students</t>
  </si>
  <si>
    <t>Total Students</t>
  </si>
  <si>
    <t>On-Campus Exam</t>
  </si>
  <si>
    <t>Monday</t>
  </si>
  <si>
    <t>Tuesday</t>
  </si>
  <si>
    <t>Wednesday</t>
  </si>
  <si>
    <t>Thursday</t>
  </si>
  <si>
    <t>Advanced Power System Protection</t>
  </si>
  <si>
    <t>Power Generation and Plant Operation</t>
  </si>
  <si>
    <t>ENGR. M. KHALID</t>
  </si>
  <si>
    <t>Power Transmission and Distribution</t>
  </si>
  <si>
    <t>Advanced Digital Communication Systems</t>
  </si>
  <si>
    <t>ENGR. MUKESH KUMAR</t>
  </si>
  <si>
    <t>ENGR. UMAIR ARIF</t>
  </si>
  <si>
    <t>Communication Technologies &amp; Platforms for IoT</t>
  </si>
  <si>
    <t>ENGR. FAISAL SIDDIQUI</t>
  </si>
  <si>
    <t>Electronic Design and Analysis</t>
  </si>
  <si>
    <t>Optimization Techniques in Electrical Engineering</t>
  </si>
  <si>
    <t>DR. TARIQ MAIRAJ</t>
  </si>
  <si>
    <t>ENGR. AURANGZEB RASHID</t>
  </si>
  <si>
    <t>Stochastic Process</t>
  </si>
  <si>
    <t>MSEE(WEEKEND)-1 (Automation &amp; Control)</t>
  </si>
  <si>
    <t>Mid Term Examination Spring - Semester 2021</t>
  </si>
  <si>
    <t>MUHAMMAD RAZA</t>
  </si>
  <si>
    <t>Power Generation &amp; Plant Operation</t>
  </si>
  <si>
    <t>Power System Reliability</t>
  </si>
  <si>
    <t>DR. RAJA MASOOD LARIK</t>
  </si>
  <si>
    <t>NO STUDENTS</t>
  </si>
  <si>
    <t>Mid term Examination Spring - Semester 2021</t>
  </si>
  <si>
    <t>HOD EE(7-April-2021)</t>
  </si>
  <si>
    <t>3rd SESSION 03:30 TO 05:00 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</si>
</sst>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22"/>
      <color theme="1"/>
      <name val="Arial"/>
      <family val="2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0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4" borderId="0" xfId="0" applyFont="1" applyFill="1" applyAlignment="1">
      <alignment wrapText="1"/>
    </xf>
    <xf numFmtId="0" fontId="15" fillId="0" borderId="0" xfId="0" applyFont="1" applyFill="1" applyBorder="1" applyAlignment="1">
      <alignment vertical="top" wrapText="1"/>
    </xf>
    <xf numFmtId="164" fontId="7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1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480557</xdr:colOff>
      <xdr:row>0</xdr:row>
      <xdr:rowOff>117431</xdr:rowOff>
    </xdr:from>
    <xdr:to>
      <xdr:col>0</xdr:col>
      <xdr:colOff>1591849</xdr:colOff>
      <xdr:row>3</xdr:row>
      <xdr:rowOff>174364</xdr:rowOff>
    </xdr:to>
    <xdr:pic>
      <xdr:nvPicPr>
        <xdr:cNvPr id="2" name="Picture 1" descr="Bahria_University,_Pakistan_(Logo)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0557" y="117431"/>
          <a:ext cx="1111292" cy="1257344"/>
        </a:xfrm>
        <a:prstGeom prst="rect">
          <a:avLst/>
        </a:prstGeom>
      </xdr:spPr>
    </xdr:pic>
    <xdr:clientData/>
  </xdr:twoCellAnchor>
  <xdr:oneCellAnchor>
    <xdr:from>
      <xdr:col>8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13485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348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1348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7444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48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054714" y="502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632488" y="5297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632488" y="5297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48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054714" y="5297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632488" y="166491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45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632488" y="166491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45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054714" y="166491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317260" y="91857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317260" y="91857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23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583960" y="91857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317260" y="1062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317260" y="1062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317260" y="1062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468971" y="1316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468971" y="1316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23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468971" y="1316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236032</xdr:rowOff>
    </xdr:from>
    <xdr:to>
      <xdr:col>0</xdr:col>
      <xdr:colOff>1076326</xdr:colOff>
      <xdr:row>3</xdr:row>
      <xdr:rowOff>20627</xdr:rowOff>
    </xdr:to>
    <xdr:pic>
      <xdr:nvPicPr>
        <xdr:cNvPr id="2" name="Picture 1" descr="Bahria_University,_Pakistan_(Logo)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6" y="236032"/>
          <a:ext cx="723900" cy="879970"/>
        </a:xfrm>
        <a:prstGeom prst="rect">
          <a:avLst/>
        </a:prstGeom>
      </xdr:spPr>
    </xdr:pic>
    <xdr:clientData/>
  </xdr:twoCellAnchor>
  <xdr:oneCellAnchor>
    <xdr:from>
      <xdr:col>6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5347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5347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347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144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3822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20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7726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20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726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20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1155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20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0097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0097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20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37222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20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0066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FC6BD71D-9D64-40D2-A071-6D015FED2C53}"/>
            </a:ext>
          </a:extLst>
        </xdr:cNvPr>
        <xdr:cNvSpPr txBox="1"/>
      </xdr:nvSpPr>
      <xdr:spPr>
        <a:xfrm>
          <a:off x="11873593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BCEE40E2-9E43-4EFC-9819-289DF3990D0D}"/>
            </a:ext>
          </a:extLst>
        </xdr:cNvPr>
        <xdr:cNvSpPr txBox="1"/>
      </xdr:nvSpPr>
      <xdr:spPr>
        <a:xfrm>
          <a:off x="11873593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27713B77-0674-4350-ABAD-173C2BB536AE}"/>
            </a:ext>
          </a:extLst>
        </xdr:cNvPr>
        <xdr:cNvSpPr txBox="1"/>
      </xdr:nvSpPr>
      <xdr:spPr>
        <a:xfrm>
          <a:off x="12695464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61B2523B-5CBC-4296-9240-6063885FD81B}"/>
            </a:ext>
          </a:extLst>
        </xdr:cNvPr>
        <xdr:cNvSpPr txBox="1"/>
      </xdr:nvSpPr>
      <xdr:spPr>
        <a:xfrm>
          <a:off x="2008414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FAC471AF-D56B-4332-96F7-AD86CB0FF2E4}"/>
            </a:ext>
          </a:extLst>
        </xdr:cNvPr>
        <xdr:cNvSpPr txBox="1"/>
      </xdr:nvSpPr>
      <xdr:spPr>
        <a:xfrm>
          <a:off x="14064343" y="9021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BA6F21C6-5F26-474B-8B23-75DAED115CFE}"/>
            </a:ext>
          </a:extLst>
        </xdr:cNvPr>
        <xdr:cNvSpPr txBox="1"/>
      </xdr:nvSpPr>
      <xdr:spPr>
        <a:xfrm>
          <a:off x="11873593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3E29B828-FA58-42C3-A94F-17DAD87DC15B}"/>
            </a:ext>
          </a:extLst>
        </xdr:cNvPr>
        <xdr:cNvSpPr txBox="1"/>
      </xdr:nvSpPr>
      <xdr:spPr>
        <a:xfrm>
          <a:off x="11873593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65F1B967-A0A2-462B-B844-FEDE2A7F96CE}"/>
            </a:ext>
          </a:extLst>
        </xdr:cNvPr>
        <xdr:cNvSpPr txBox="1"/>
      </xdr:nvSpPr>
      <xdr:spPr>
        <a:xfrm>
          <a:off x="12695464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6BFBD252-B0FE-42FD-B09D-B101530FED01}"/>
            </a:ext>
          </a:extLst>
        </xdr:cNvPr>
        <xdr:cNvSpPr txBox="1"/>
      </xdr:nvSpPr>
      <xdr:spPr>
        <a:xfrm>
          <a:off x="2008414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51CA19F9-FD5A-44AC-922C-92005156F025}"/>
            </a:ext>
          </a:extLst>
        </xdr:cNvPr>
        <xdr:cNvSpPr txBox="1"/>
      </xdr:nvSpPr>
      <xdr:spPr>
        <a:xfrm>
          <a:off x="6362700" y="583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zoomScale="55" zoomScaleSheetLayoutView="55" workbookViewId="0">
      <selection activeCell="H45" sqref="H45"/>
    </sheetView>
  </sheetViews>
  <sheetFormatPr defaultRowHeight="15" x14ac:dyDescent="0.25"/>
  <cols>
    <col min="1" max="2" width="26.140625" style="1" customWidth="1"/>
    <col min="3" max="3" width="35.28515625" style="1" customWidth="1"/>
    <col min="4" max="4" width="29.42578125" style="1" customWidth="1"/>
    <col min="5" max="5" width="27.7109375" style="1" customWidth="1"/>
    <col min="6" max="6" width="38.42578125" style="1" customWidth="1"/>
    <col min="7" max="7" width="25.5703125" style="1" customWidth="1"/>
    <col min="8" max="8" width="24.140625" style="1" customWidth="1"/>
    <col min="9" max="9" width="33.85546875" style="1" customWidth="1"/>
    <col min="10" max="10" width="40.140625" style="1" customWidth="1"/>
    <col min="11" max="11" width="23.7109375" style="1" customWidth="1"/>
    <col min="12" max="16384" width="9.140625" style="1"/>
  </cols>
  <sheetData>
    <row r="1" spans="1:10" ht="30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5.25" customHeight="1" x14ac:dyDescent="0.25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30" customHeight="1" x14ac:dyDescent="0.25">
      <c r="A3" s="48" t="s">
        <v>66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s="2" customFormat="1" ht="23.25" customHeight="1" x14ac:dyDescent="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s="2" customFormat="1" ht="23.25" customHeight="1" x14ac:dyDescent="0.25">
      <c r="A5" s="47" t="s">
        <v>40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s="3" customFormat="1" ht="29.25" customHeight="1" thickBot="1" x14ac:dyDescent="0.35">
      <c r="A6" s="46" t="s">
        <v>68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s="3" customFormat="1" ht="24.75" thickTop="1" thickBot="1" x14ac:dyDescent="0.35">
      <c r="A7" s="42" t="s">
        <v>2</v>
      </c>
      <c r="B7" s="32">
        <v>44308</v>
      </c>
      <c r="C7" s="32">
        <v>44309</v>
      </c>
      <c r="D7" s="32">
        <v>44310</v>
      </c>
      <c r="E7" s="32">
        <v>44311</v>
      </c>
      <c r="F7" s="32">
        <v>44312</v>
      </c>
      <c r="G7" s="32">
        <v>44313</v>
      </c>
      <c r="H7" s="32">
        <v>44314</v>
      </c>
      <c r="I7" s="32">
        <v>44315</v>
      </c>
      <c r="J7" s="32">
        <v>44316</v>
      </c>
    </row>
    <row r="8" spans="1:10" s="3" customFormat="1" ht="24.75" thickTop="1" thickBot="1" x14ac:dyDescent="0.35">
      <c r="A8" s="42"/>
      <c r="B8" s="33" t="s">
        <v>6</v>
      </c>
      <c r="C8" s="33" t="s">
        <v>7</v>
      </c>
      <c r="D8" s="33" t="s">
        <v>8</v>
      </c>
      <c r="E8" s="33" t="s">
        <v>15</v>
      </c>
      <c r="F8" s="33" t="s">
        <v>3</v>
      </c>
      <c r="G8" s="33" t="s">
        <v>4</v>
      </c>
      <c r="H8" s="33" t="s">
        <v>5</v>
      </c>
      <c r="I8" s="33" t="s">
        <v>6</v>
      </c>
      <c r="J8" s="33" t="s">
        <v>7</v>
      </c>
    </row>
    <row r="9" spans="1:10" s="4" customFormat="1" ht="59.25" customHeight="1" thickTop="1" thickBot="1" x14ac:dyDescent="0.3">
      <c r="A9" s="43" t="s">
        <v>28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s="4" customFormat="1" ht="42.75" customHeight="1" thickTop="1" thickBot="1" x14ac:dyDescent="0.3">
      <c r="A10" s="43"/>
      <c r="B10" s="29"/>
      <c r="C10" s="29"/>
      <c r="D10" s="29"/>
      <c r="E10" s="29"/>
      <c r="F10" s="29"/>
      <c r="G10" s="29"/>
      <c r="H10" s="29"/>
      <c r="I10" s="29"/>
      <c r="J10" s="29"/>
    </row>
    <row r="11" spans="1:10" s="4" customFormat="1" ht="20.25" thickTop="1" thickBot="1" x14ac:dyDescent="0.3">
      <c r="A11" s="29" t="s">
        <v>38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s="4" customFormat="1" ht="68.25" customHeight="1" thickTop="1" thickBot="1" x14ac:dyDescent="0.3">
      <c r="A12" s="43" t="s">
        <v>9</v>
      </c>
      <c r="B12" s="36"/>
      <c r="C12" s="36" t="s">
        <v>48</v>
      </c>
      <c r="D12" s="29"/>
      <c r="E12" s="29"/>
      <c r="F12" s="36"/>
      <c r="G12" s="29"/>
      <c r="H12" s="36" t="s">
        <v>45</v>
      </c>
      <c r="I12" s="29"/>
      <c r="J12" s="36" t="s">
        <v>46</v>
      </c>
    </row>
    <row r="13" spans="1:10" s="4" customFormat="1" ht="46.5" customHeight="1" thickTop="1" thickBot="1" x14ac:dyDescent="0.3">
      <c r="A13" s="43"/>
      <c r="B13" s="36"/>
      <c r="C13" s="36" t="s">
        <v>31</v>
      </c>
      <c r="D13" s="29"/>
      <c r="E13" s="29"/>
      <c r="F13" s="36"/>
      <c r="G13" s="29"/>
      <c r="H13" s="36" t="s">
        <v>21</v>
      </c>
      <c r="I13" s="29"/>
      <c r="J13" s="36" t="s">
        <v>47</v>
      </c>
    </row>
    <row r="14" spans="1:10" s="4" customFormat="1" ht="20.25" thickTop="1" thickBot="1" x14ac:dyDescent="0.3">
      <c r="A14" s="29" t="s">
        <v>38</v>
      </c>
      <c r="B14" s="36"/>
      <c r="C14" s="36">
        <v>4</v>
      </c>
      <c r="D14" s="29"/>
      <c r="E14" s="29"/>
      <c r="F14" s="36"/>
      <c r="G14" s="29"/>
      <c r="H14" s="36">
        <v>4</v>
      </c>
      <c r="I14" s="29"/>
      <c r="J14" s="36">
        <v>4</v>
      </c>
    </row>
    <row r="15" spans="1:10" s="4" customFormat="1" ht="63.75" customHeight="1" thickTop="1" thickBot="1" x14ac:dyDescent="0.3">
      <c r="A15" s="43" t="s">
        <v>10</v>
      </c>
      <c r="B15" s="36"/>
      <c r="C15" s="36"/>
      <c r="D15" s="29"/>
      <c r="E15" s="29"/>
      <c r="F15" s="36"/>
      <c r="G15" s="29"/>
      <c r="H15" s="36" t="s">
        <v>45</v>
      </c>
      <c r="I15" s="29"/>
      <c r="J15" s="36" t="s">
        <v>46</v>
      </c>
    </row>
    <row r="16" spans="1:10" s="4" customFormat="1" ht="48.75" customHeight="1" thickTop="1" thickBot="1" x14ac:dyDescent="0.3">
      <c r="A16" s="43"/>
      <c r="B16" s="36"/>
      <c r="C16" s="36"/>
      <c r="D16" s="29"/>
      <c r="E16" s="29"/>
      <c r="F16" s="36"/>
      <c r="G16" s="29"/>
      <c r="H16" s="36" t="s">
        <v>21</v>
      </c>
      <c r="I16" s="29"/>
      <c r="J16" s="36" t="s">
        <v>47</v>
      </c>
    </row>
    <row r="17" spans="1:10" s="4" customFormat="1" ht="20.25" thickTop="1" thickBot="1" x14ac:dyDescent="0.3">
      <c r="A17" s="29" t="s">
        <v>38</v>
      </c>
      <c r="B17" s="36"/>
      <c r="C17" s="36"/>
      <c r="D17" s="29"/>
      <c r="E17" s="29"/>
      <c r="F17" s="36"/>
      <c r="G17" s="29"/>
      <c r="H17" s="36">
        <v>5</v>
      </c>
      <c r="I17" s="29"/>
      <c r="J17" s="36">
        <v>6</v>
      </c>
    </row>
    <row r="18" spans="1:10" s="4" customFormat="1" ht="76.5" customHeight="1" thickTop="1" thickBot="1" x14ac:dyDescent="0.3">
      <c r="A18" s="43" t="s">
        <v>11</v>
      </c>
      <c r="B18" s="35"/>
      <c r="C18" s="36" t="s">
        <v>54</v>
      </c>
      <c r="D18" s="36" t="s">
        <v>63</v>
      </c>
      <c r="E18" s="29"/>
      <c r="F18" s="36"/>
      <c r="G18" s="29"/>
      <c r="H18" s="36" t="s">
        <v>45</v>
      </c>
      <c r="I18" s="29"/>
      <c r="J18" s="36"/>
    </row>
    <row r="19" spans="1:10" s="4" customFormat="1" ht="48.75" customHeight="1" thickTop="1" thickBot="1" x14ac:dyDescent="0.3">
      <c r="A19" s="43"/>
      <c r="B19" s="35"/>
      <c r="C19" s="36" t="s">
        <v>32</v>
      </c>
      <c r="D19" s="36" t="s">
        <v>64</v>
      </c>
      <c r="E19" s="29"/>
      <c r="F19" s="36"/>
      <c r="G19" s="29"/>
      <c r="H19" s="36" t="s">
        <v>21</v>
      </c>
      <c r="I19" s="29"/>
      <c r="J19" s="36"/>
    </row>
    <row r="20" spans="1:10" s="4" customFormat="1" ht="20.25" thickTop="1" thickBot="1" x14ac:dyDescent="0.3">
      <c r="A20" s="29" t="s">
        <v>38</v>
      </c>
      <c r="B20" s="35"/>
      <c r="C20" s="36">
        <v>5</v>
      </c>
      <c r="D20" s="36">
        <v>1</v>
      </c>
      <c r="E20" s="29"/>
      <c r="F20" s="36"/>
      <c r="G20" s="29"/>
      <c r="H20" s="36">
        <v>7</v>
      </c>
      <c r="I20" s="29"/>
      <c r="J20" s="36"/>
    </row>
    <row r="21" spans="1:10" s="4" customFormat="1" ht="61.5" customHeight="1" thickTop="1" thickBot="1" x14ac:dyDescent="0.3">
      <c r="A21" s="45" t="s">
        <v>27</v>
      </c>
      <c r="B21" s="31"/>
      <c r="C21" s="31"/>
      <c r="D21" s="31"/>
      <c r="E21" s="31"/>
      <c r="F21" s="31"/>
      <c r="G21" s="31"/>
      <c r="H21" s="31"/>
      <c r="I21" s="31"/>
      <c r="J21" s="31"/>
    </row>
    <row r="22" spans="1:10" s="4" customFormat="1" ht="32.25" customHeight="1" thickTop="1" thickBot="1" x14ac:dyDescent="0.3">
      <c r="A22" s="45"/>
      <c r="B22" s="31"/>
      <c r="C22" s="31"/>
      <c r="D22" s="31"/>
      <c r="E22" s="31"/>
      <c r="F22" s="31"/>
      <c r="G22" s="31"/>
      <c r="H22" s="31"/>
      <c r="I22" s="31"/>
      <c r="J22" s="31"/>
    </row>
    <row r="23" spans="1:10" s="4" customFormat="1" ht="29.25" customHeight="1" thickTop="1" thickBot="1" x14ac:dyDescent="0.3">
      <c r="A23" s="31" t="s">
        <v>38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s="4" customFormat="1" ht="73.5" customHeight="1" thickTop="1" thickBot="1" x14ac:dyDescent="0.3">
      <c r="A24" s="45" t="s">
        <v>12</v>
      </c>
      <c r="B24" s="31"/>
      <c r="C24" s="31"/>
      <c r="D24" s="31"/>
      <c r="E24" s="31"/>
      <c r="F24" s="31"/>
      <c r="G24" s="31"/>
      <c r="H24" s="31"/>
      <c r="I24" s="31"/>
      <c r="J24" s="31"/>
    </row>
    <row r="25" spans="1:10" s="4" customFormat="1" ht="51" customHeight="1" thickTop="1" thickBot="1" x14ac:dyDescent="0.3">
      <c r="A25" s="45"/>
      <c r="B25" s="31"/>
      <c r="C25" s="31"/>
      <c r="D25" s="31"/>
      <c r="E25" s="31"/>
      <c r="F25" s="31"/>
      <c r="G25" s="31"/>
      <c r="H25" s="31"/>
      <c r="I25" s="31"/>
      <c r="J25" s="31"/>
    </row>
    <row r="26" spans="1:10" s="4" customFormat="1" ht="20.25" thickTop="1" thickBot="1" x14ac:dyDescent="0.3">
      <c r="A26" s="31" t="s">
        <v>38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0" s="22" customFormat="1" ht="60" customHeight="1" thickTop="1" thickBot="1" x14ac:dyDescent="0.3">
      <c r="A27" s="44" t="s">
        <v>13</v>
      </c>
      <c r="B27" s="30"/>
      <c r="C27" s="37" t="s">
        <v>54</v>
      </c>
      <c r="D27" s="30"/>
      <c r="E27" s="30"/>
      <c r="F27" s="30"/>
      <c r="G27" s="30"/>
      <c r="H27" s="39" t="s">
        <v>45</v>
      </c>
      <c r="I27" s="30"/>
      <c r="J27" s="30"/>
    </row>
    <row r="28" spans="1:10" s="22" customFormat="1" ht="66.75" customHeight="1" thickTop="1" thickBot="1" x14ac:dyDescent="0.3">
      <c r="A28" s="44"/>
      <c r="B28" s="30"/>
      <c r="C28" s="37" t="s">
        <v>32</v>
      </c>
      <c r="D28" s="30"/>
      <c r="E28" s="30"/>
      <c r="F28" s="30"/>
      <c r="G28" s="30"/>
      <c r="H28" s="39" t="s">
        <v>21</v>
      </c>
      <c r="I28" s="30"/>
      <c r="J28" s="30"/>
    </row>
    <row r="29" spans="1:10" s="22" customFormat="1" ht="20.25" thickTop="1" thickBot="1" x14ac:dyDescent="0.3">
      <c r="A29" s="31" t="s">
        <v>38</v>
      </c>
      <c r="B29" s="30"/>
      <c r="C29" s="37">
        <v>2</v>
      </c>
      <c r="D29" s="30"/>
      <c r="E29" s="30"/>
      <c r="F29" s="30"/>
      <c r="G29" s="30"/>
      <c r="H29" s="39">
        <v>2</v>
      </c>
      <c r="I29" s="30"/>
      <c r="J29" s="30"/>
    </row>
    <row r="30" spans="1:10" s="4" customFormat="1" ht="66.75" customHeight="1" thickTop="1" thickBot="1" x14ac:dyDescent="0.3">
      <c r="A30" s="45" t="s">
        <v>14</v>
      </c>
      <c r="B30" s="31"/>
      <c r="C30" s="31"/>
      <c r="D30" s="31"/>
      <c r="E30" s="31"/>
      <c r="F30" s="31" t="s">
        <v>36</v>
      </c>
      <c r="G30" s="31"/>
      <c r="H30" s="31" t="s">
        <v>45</v>
      </c>
      <c r="I30" s="31"/>
      <c r="J30" s="31"/>
    </row>
    <row r="31" spans="1:10" s="4" customFormat="1" ht="41.25" customHeight="1" thickTop="1" thickBot="1" x14ac:dyDescent="0.3">
      <c r="A31" s="45"/>
      <c r="B31" s="31"/>
      <c r="C31" s="31"/>
      <c r="D31" s="31"/>
      <c r="E31" s="31"/>
      <c r="F31" s="31" t="s">
        <v>51</v>
      </c>
      <c r="G31" s="31"/>
      <c r="H31" s="31" t="s">
        <v>21</v>
      </c>
      <c r="I31" s="31"/>
      <c r="J31" s="31"/>
    </row>
    <row r="32" spans="1:10" s="4" customFormat="1" ht="27.75" customHeight="1" thickTop="1" thickBot="1" x14ac:dyDescent="0.3">
      <c r="A32" s="31" t="s">
        <v>38</v>
      </c>
      <c r="B32" s="31"/>
      <c r="C32" s="31"/>
      <c r="D32" s="31"/>
      <c r="E32" s="31"/>
      <c r="F32" s="31">
        <v>3</v>
      </c>
      <c r="G32" s="31"/>
      <c r="H32" s="31">
        <v>3</v>
      </c>
      <c r="I32" s="31"/>
      <c r="J32" s="31"/>
    </row>
    <row r="33" spans="1:10" s="4" customFormat="1" ht="55.5" customHeight="1" thickTop="1" thickBot="1" x14ac:dyDescent="0.3">
      <c r="A33" s="43" t="s">
        <v>29</v>
      </c>
      <c r="B33" s="29"/>
      <c r="C33" s="29"/>
      <c r="D33" s="29"/>
      <c r="E33" s="29"/>
      <c r="F33" s="29"/>
      <c r="G33" s="29"/>
      <c r="H33" s="29"/>
      <c r="I33" s="29"/>
      <c r="J33" s="29"/>
    </row>
    <row r="34" spans="1:10" s="4" customFormat="1" ht="38.25" customHeight="1" thickTop="1" thickBot="1" x14ac:dyDescent="0.3">
      <c r="A34" s="43"/>
      <c r="B34" s="29"/>
      <c r="C34" s="29"/>
      <c r="D34" s="29"/>
      <c r="E34" s="29"/>
      <c r="F34" s="29"/>
      <c r="G34" s="29"/>
      <c r="H34" s="29"/>
      <c r="I34" s="29"/>
      <c r="J34" s="29"/>
    </row>
    <row r="35" spans="1:10" s="4" customFormat="1" ht="20.25" thickTop="1" thickBot="1" x14ac:dyDescent="0.3">
      <c r="A35" s="29" t="s">
        <v>38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0" s="4" customFormat="1" ht="69.75" customHeight="1" thickTop="1" thickBot="1" x14ac:dyDescent="0.3">
      <c r="A36" s="43" t="s">
        <v>30</v>
      </c>
      <c r="B36" s="29" t="s">
        <v>49</v>
      </c>
      <c r="C36" s="29"/>
      <c r="D36" s="29"/>
      <c r="E36" s="29"/>
      <c r="F36" s="29" t="s">
        <v>36</v>
      </c>
      <c r="G36" s="29"/>
      <c r="H36" s="29"/>
      <c r="I36" s="29" t="s">
        <v>52</v>
      </c>
      <c r="J36" s="29"/>
    </row>
    <row r="37" spans="1:10" s="4" customFormat="1" ht="78.75" customHeight="1" thickTop="1" thickBot="1" x14ac:dyDescent="0.3">
      <c r="A37" s="43"/>
      <c r="B37" s="29" t="s">
        <v>50</v>
      </c>
      <c r="C37" s="29"/>
      <c r="D37" s="29"/>
      <c r="E37" s="29"/>
      <c r="F37" s="29" t="s">
        <v>51</v>
      </c>
      <c r="G37" s="29"/>
      <c r="H37" s="29"/>
      <c r="I37" s="29" t="s">
        <v>53</v>
      </c>
      <c r="J37" s="29"/>
    </row>
    <row r="38" spans="1:10" s="4" customFormat="1" ht="20.25" thickTop="1" thickBot="1" x14ac:dyDescent="0.3">
      <c r="A38" s="29" t="s">
        <v>38</v>
      </c>
      <c r="B38" s="29">
        <v>5</v>
      </c>
      <c r="C38" s="29"/>
      <c r="D38" s="29"/>
      <c r="E38" s="29"/>
      <c r="F38" s="29">
        <v>5</v>
      </c>
      <c r="G38" s="29"/>
      <c r="H38" s="29"/>
      <c r="I38" s="29">
        <v>5</v>
      </c>
      <c r="J38" s="29"/>
    </row>
    <row r="39" spans="1:10" s="22" customFormat="1" ht="62.25" customHeight="1" thickTop="1" thickBot="1" x14ac:dyDescent="0.3">
      <c r="A39" s="43" t="s">
        <v>34</v>
      </c>
      <c r="B39" s="35" t="s">
        <v>49</v>
      </c>
      <c r="C39" s="35"/>
      <c r="D39" s="35"/>
      <c r="E39" s="35"/>
      <c r="F39" s="35" t="s">
        <v>36</v>
      </c>
      <c r="G39" s="35"/>
      <c r="H39" s="35"/>
      <c r="I39" s="35"/>
      <c r="J39" s="35"/>
    </row>
    <row r="40" spans="1:10" s="22" customFormat="1" ht="62.25" customHeight="1" thickTop="1" thickBot="1" x14ac:dyDescent="0.3">
      <c r="A40" s="43"/>
      <c r="B40" s="35" t="s">
        <v>50</v>
      </c>
      <c r="C40" s="35"/>
      <c r="D40" s="35"/>
      <c r="E40" s="35"/>
      <c r="F40" s="35" t="s">
        <v>51</v>
      </c>
      <c r="G40" s="35"/>
      <c r="H40" s="35"/>
      <c r="I40" s="35"/>
      <c r="J40" s="35"/>
    </row>
    <row r="41" spans="1:10" s="22" customFormat="1" ht="16.5" customHeight="1" thickTop="1" thickBot="1" x14ac:dyDescent="0.3">
      <c r="A41" s="43"/>
      <c r="B41" s="35">
        <v>1</v>
      </c>
      <c r="C41" s="35"/>
      <c r="D41" s="35"/>
      <c r="E41" s="35"/>
      <c r="F41" s="35">
        <v>2</v>
      </c>
      <c r="G41" s="35"/>
      <c r="H41" s="35"/>
      <c r="I41" s="35"/>
      <c r="J41" s="35"/>
    </row>
    <row r="42" spans="1:10" s="4" customFormat="1" ht="62.25" customHeight="1" thickTop="1" thickBot="1" x14ac:dyDescent="0.3">
      <c r="A42" s="43" t="s">
        <v>35</v>
      </c>
      <c r="B42" s="29"/>
      <c r="C42" s="29"/>
      <c r="D42" s="29"/>
      <c r="E42" s="29"/>
      <c r="F42" s="29"/>
      <c r="G42" s="29"/>
      <c r="H42" s="29"/>
      <c r="I42" s="29"/>
      <c r="J42" s="29"/>
    </row>
    <row r="43" spans="1:10" s="4" customFormat="1" ht="20.25" thickTop="1" thickBot="1" x14ac:dyDescent="0.3">
      <c r="A43" s="43"/>
      <c r="B43" s="29"/>
      <c r="C43" s="29"/>
      <c r="D43" s="29"/>
      <c r="E43" s="29"/>
      <c r="F43" s="29"/>
      <c r="G43" s="29"/>
      <c r="H43" s="29"/>
      <c r="I43" s="29"/>
      <c r="J43" s="29"/>
    </row>
    <row r="44" spans="1:10" s="4" customFormat="1" ht="20.25" thickTop="1" thickBot="1" x14ac:dyDescent="0.3">
      <c r="A44" s="29" t="s">
        <v>38</v>
      </c>
      <c r="B44" s="29"/>
      <c r="C44" s="29"/>
      <c r="D44" s="29"/>
      <c r="E44" s="29"/>
      <c r="F44" s="29"/>
      <c r="G44" s="29"/>
      <c r="H44" s="29"/>
      <c r="I44" s="29"/>
      <c r="J44" s="29"/>
    </row>
    <row r="45" spans="1:10" s="4" customFormat="1" ht="20.25" thickTop="1" thickBot="1" x14ac:dyDescent="0.3">
      <c r="A45" s="28" t="s">
        <v>39</v>
      </c>
      <c r="B45" s="28">
        <f>SUM(B11,B14,B17,B20,B23,B26,B29,B32,B35,B38,B41)</f>
        <v>6</v>
      </c>
      <c r="C45" s="28">
        <f t="shared" ref="C45:J45" si="0">SUM(C11,C14,C17,C20,C23,C26,C29,C32,C35,C38,C44)</f>
        <v>11</v>
      </c>
      <c r="D45" s="28">
        <f t="shared" si="0"/>
        <v>1</v>
      </c>
      <c r="E45" s="28">
        <f t="shared" si="0"/>
        <v>0</v>
      </c>
      <c r="F45" s="28">
        <f>SUM(F11,F14,F17,F20,F23,F26,F29,F32,F35,F38,F41)</f>
        <v>10</v>
      </c>
      <c r="G45" s="28">
        <f t="shared" si="0"/>
        <v>0</v>
      </c>
      <c r="H45" s="28">
        <f t="shared" si="0"/>
        <v>21</v>
      </c>
      <c r="I45" s="28">
        <f t="shared" si="0"/>
        <v>5</v>
      </c>
      <c r="J45" s="28">
        <f t="shared" si="0"/>
        <v>10</v>
      </c>
    </row>
    <row r="46" spans="1:10" s="4" customFormat="1" ht="222" customHeight="1" thickTop="1" thickBot="1" x14ac:dyDescent="0.3">
      <c r="A46" s="14"/>
      <c r="B46" s="6"/>
      <c r="C46" s="16"/>
      <c r="D46" s="16"/>
      <c r="E46" s="16"/>
      <c r="F46" s="23"/>
      <c r="G46" s="23"/>
      <c r="H46" s="23"/>
    </row>
    <row r="47" spans="1:10" ht="15.75" customHeight="1" thickTop="1" x14ac:dyDescent="0.25">
      <c r="A47" s="40" t="s">
        <v>67</v>
      </c>
      <c r="B47" s="40"/>
      <c r="C47" s="40"/>
      <c r="D47" s="40"/>
    </row>
    <row r="48" spans="1:10" ht="15" customHeight="1" x14ac:dyDescent="0.25">
      <c r="A48" s="41"/>
      <c r="B48" s="41"/>
      <c r="C48" s="41"/>
      <c r="D48" s="41"/>
      <c r="H48" s="15"/>
    </row>
  </sheetData>
  <mergeCells count="20">
    <mergeCell ref="A6:J6"/>
    <mergeCell ref="A4:J4"/>
    <mergeCell ref="A3:J3"/>
    <mergeCell ref="A2:J2"/>
    <mergeCell ref="A1:J1"/>
    <mergeCell ref="A5:J5"/>
    <mergeCell ref="A47:D48"/>
    <mergeCell ref="A7:A8"/>
    <mergeCell ref="A18:A19"/>
    <mergeCell ref="A27:A28"/>
    <mergeCell ref="A30:A31"/>
    <mergeCell ref="A24:A25"/>
    <mergeCell ref="A12:A13"/>
    <mergeCell ref="A15:A16"/>
    <mergeCell ref="A21:A22"/>
    <mergeCell ref="A9:A10"/>
    <mergeCell ref="A42:A43"/>
    <mergeCell ref="A33:A34"/>
    <mergeCell ref="A36:A37"/>
    <mergeCell ref="A39:A41"/>
  </mergeCells>
  <phoneticPr fontId="18" type="noConversion"/>
  <printOptions horizontalCentered="1" verticalCentered="1"/>
  <pageMargins left="0" right="0" top="0" bottom="0" header="0" footer="0"/>
  <pageSetup paperSize="9" scale="2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zoomScale="70" zoomScaleSheetLayoutView="70" workbookViewId="0">
      <selection activeCell="E10" sqref="E10"/>
    </sheetView>
  </sheetViews>
  <sheetFormatPr defaultRowHeight="15" x14ac:dyDescent="0.25"/>
  <cols>
    <col min="1" max="1" width="26.140625" style="1" customWidth="1"/>
    <col min="2" max="4" width="32.7109375" style="1" customWidth="1"/>
    <col min="5" max="5" width="27" style="1" customWidth="1"/>
    <col min="6" max="6" width="23" style="1" customWidth="1"/>
    <col min="7" max="7" width="16.28515625" style="1" customWidth="1"/>
    <col min="8" max="8" width="16.42578125" style="1" customWidth="1"/>
    <col min="9" max="9" width="18.140625" style="1" customWidth="1"/>
    <col min="10" max="10" width="26.5703125" style="1" customWidth="1"/>
    <col min="11" max="16384" width="9.140625" style="1"/>
  </cols>
  <sheetData>
    <row r="1" spans="1:10" ht="30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5.5" customHeight="1" x14ac:dyDescent="0.25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30" customHeight="1" x14ac:dyDescent="0.25">
      <c r="A3" s="69" t="s">
        <v>60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s="2" customFormat="1" ht="23.25" customHeight="1" x14ac:dyDescent="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s="2" customFormat="1" ht="23.25" customHeight="1" x14ac:dyDescent="0.25">
      <c r="A5" s="47" t="s">
        <v>40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s="3" customFormat="1" ht="43.5" customHeight="1" thickBot="1" x14ac:dyDescent="0.35">
      <c r="A6" s="59" t="s">
        <v>68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s="3" customFormat="1" ht="35.1" customHeight="1" thickTop="1" thickBot="1" x14ac:dyDescent="0.35">
      <c r="A7" s="54" t="s">
        <v>2</v>
      </c>
      <c r="B7" s="24">
        <v>44308</v>
      </c>
      <c r="C7" s="24">
        <v>44309</v>
      </c>
      <c r="D7" s="24">
        <v>44310</v>
      </c>
      <c r="E7" s="24">
        <v>44311</v>
      </c>
      <c r="F7" s="24">
        <v>44312</v>
      </c>
      <c r="G7" s="24">
        <v>44313</v>
      </c>
      <c r="H7" s="24">
        <v>44314</v>
      </c>
      <c r="I7" s="24">
        <v>44315</v>
      </c>
      <c r="J7" s="24">
        <v>44316</v>
      </c>
    </row>
    <row r="8" spans="1:10" s="4" customFormat="1" ht="30" customHeight="1" thickTop="1" thickBot="1" x14ac:dyDescent="0.3">
      <c r="A8" s="55"/>
      <c r="B8" s="25" t="s">
        <v>44</v>
      </c>
      <c r="C8" s="25" t="s">
        <v>17</v>
      </c>
      <c r="D8" s="25" t="s">
        <v>18</v>
      </c>
      <c r="E8" s="25" t="s">
        <v>19</v>
      </c>
      <c r="F8" s="25" t="s">
        <v>41</v>
      </c>
      <c r="G8" s="25" t="s">
        <v>42</v>
      </c>
      <c r="H8" s="25" t="s">
        <v>43</v>
      </c>
      <c r="I8" s="25" t="s">
        <v>44</v>
      </c>
      <c r="J8" s="25" t="s">
        <v>17</v>
      </c>
    </row>
    <row r="9" spans="1:10" ht="45" customHeight="1" thickTop="1" thickBot="1" x14ac:dyDescent="0.3">
      <c r="A9" s="43" t="s">
        <v>20</v>
      </c>
      <c r="B9" s="26"/>
      <c r="C9" s="35" t="s">
        <v>55</v>
      </c>
      <c r="D9" s="36" t="s">
        <v>58</v>
      </c>
      <c r="E9" s="34" t="s">
        <v>23</v>
      </c>
      <c r="F9" s="34"/>
      <c r="G9" s="34"/>
      <c r="H9" s="34"/>
      <c r="I9" s="34"/>
      <c r="J9" s="34"/>
    </row>
    <row r="10" spans="1:10" ht="47.25" customHeight="1" thickTop="1" thickBot="1" x14ac:dyDescent="0.3">
      <c r="A10" s="43"/>
      <c r="B10" s="26"/>
      <c r="C10" s="34" t="s">
        <v>56</v>
      </c>
      <c r="D10" s="36" t="s">
        <v>22</v>
      </c>
      <c r="E10" s="34" t="s">
        <v>57</v>
      </c>
      <c r="F10" s="34"/>
      <c r="G10" s="34"/>
      <c r="H10" s="34"/>
      <c r="I10" s="34"/>
      <c r="J10" s="34"/>
    </row>
    <row r="11" spans="1:10" ht="23.25" customHeight="1" thickTop="1" thickBot="1" x14ac:dyDescent="0.3">
      <c r="A11" s="27" t="s">
        <v>38</v>
      </c>
      <c r="B11" s="27"/>
      <c r="C11" s="34">
        <v>7</v>
      </c>
      <c r="D11" s="36">
        <v>6</v>
      </c>
      <c r="E11" s="34">
        <v>6</v>
      </c>
      <c r="F11" s="34"/>
      <c r="G11" s="34"/>
      <c r="H11" s="34"/>
      <c r="I11" s="34"/>
      <c r="J11" s="34"/>
    </row>
    <row r="12" spans="1:10" ht="44.25" customHeight="1" thickTop="1" thickBot="1" x14ac:dyDescent="0.3">
      <c r="A12" s="57" t="s">
        <v>37</v>
      </c>
      <c r="B12" s="35"/>
      <c r="C12" s="36" t="s">
        <v>48</v>
      </c>
      <c r="D12" s="36" t="s">
        <v>62</v>
      </c>
      <c r="E12" s="36" t="s">
        <v>45</v>
      </c>
      <c r="F12" s="36"/>
      <c r="G12" s="35"/>
      <c r="H12" s="35"/>
      <c r="I12" s="36"/>
      <c r="J12" s="36"/>
    </row>
    <row r="13" spans="1:10" ht="42" customHeight="1" thickTop="1" thickBot="1" x14ac:dyDescent="0.3">
      <c r="A13" s="58"/>
      <c r="B13" s="35"/>
      <c r="C13" s="36" t="s">
        <v>31</v>
      </c>
      <c r="D13" s="36" t="s">
        <v>33</v>
      </c>
      <c r="E13" s="36" t="s">
        <v>61</v>
      </c>
      <c r="F13" s="36"/>
      <c r="G13" s="35"/>
      <c r="H13" s="35"/>
      <c r="I13" s="36"/>
      <c r="J13" s="36"/>
    </row>
    <row r="14" spans="1:10" ht="35.1" customHeight="1" thickTop="1" thickBot="1" x14ac:dyDescent="0.3">
      <c r="A14" s="35" t="s">
        <v>38</v>
      </c>
      <c r="B14" s="35"/>
      <c r="C14" s="36">
        <v>7</v>
      </c>
      <c r="D14" s="36">
        <v>7</v>
      </c>
      <c r="E14" s="36">
        <v>7</v>
      </c>
      <c r="F14" s="36"/>
      <c r="G14" s="35"/>
      <c r="H14" s="35"/>
      <c r="I14" s="36"/>
      <c r="J14" s="36"/>
    </row>
    <row r="15" spans="1:10" s="20" customFormat="1" ht="45" customHeight="1" thickTop="1" thickBot="1" x14ac:dyDescent="0.3">
      <c r="A15" s="43" t="s">
        <v>25</v>
      </c>
      <c r="B15" s="60" t="s">
        <v>65</v>
      </c>
      <c r="C15" s="61"/>
      <c r="D15" s="61"/>
      <c r="E15" s="61"/>
      <c r="F15" s="61"/>
      <c r="G15" s="61"/>
      <c r="H15" s="61"/>
      <c r="I15" s="61"/>
      <c r="J15" s="62"/>
    </row>
    <row r="16" spans="1:10" s="21" customFormat="1" ht="35.1" customHeight="1" thickTop="1" thickBot="1" x14ac:dyDescent="0.3">
      <c r="A16" s="43"/>
      <c r="B16" s="63"/>
      <c r="C16" s="64"/>
      <c r="D16" s="64"/>
      <c r="E16" s="64"/>
      <c r="F16" s="64"/>
      <c r="G16" s="64"/>
      <c r="H16" s="64"/>
      <c r="I16" s="64"/>
      <c r="J16" s="65"/>
    </row>
    <row r="17" spans="1:10" s="21" customFormat="1" ht="35.1" customHeight="1" thickTop="1" thickBot="1" x14ac:dyDescent="0.3">
      <c r="A17" s="27" t="s">
        <v>38</v>
      </c>
      <c r="B17" s="66"/>
      <c r="C17" s="67"/>
      <c r="D17" s="67"/>
      <c r="E17" s="67"/>
      <c r="F17" s="67"/>
      <c r="G17" s="67"/>
      <c r="H17" s="67"/>
      <c r="I17" s="67"/>
      <c r="J17" s="68"/>
    </row>
    <row r="18" spans="1:10" s="21" customFormat="1" ht="42.75" customHeight="1" thickTop="1" thickBot="1" x14ac:dyDescent="0.3">
      <c r="A18" s="57" t="s">
        <v>26</v>
      </c>
      <c r="B18" s="35"/>
      <c r="C18" s="36" t="s">
        <v>54</v>
      </c>
      <c r="D18" s="36" t="s">
        <v>63</v>
      </c>
      <c r="E18" s="36" t="s">
        <v>45</v>
      </c>
      <c r="F18" s="35"/>
      <c r="G18" s="35"/>
      <c r="H18" s="35"/>
      <c r="I18" s="35"/>
      <c r="J18" s="35"/>
    </row>
    <row r="19" spans="1:10" s="21" customFormat="1" ht="42.75" customHeight="1" thickTop="1" thickBot="1" x14ac:dyDescent="0.3">
      <c r="A19" s="58"/>
      <c r="B19" s="35"/>
      <c r="C19" s="36" t="s">
        <v>32</v>
      </c>
      <c r="D19" s="36" t="s">
        <v>64</v>
      </c>
      <c r="E19" s="36" t="s">
        <v>61</v>
      </c>
      <c r="F19" s="35"/>
      <c r="G19" s="35"/>
      <c r="H19" s="35"/>
      <c r="I19" s="35"/>
      <c r="J19" s="35"/>
    </row>
    <row r="20" spans="1:10" s="21" customFormat="1" ht="35.1" customHeight="1" thickTop="1" thickBot="1" x14ac:dyDescent="0.3">
      <c r="A20" s="35" t="s">
        <v>38</v>
      </c>
      <c r="B20" s="35"/>
      <c r="C20" s="36">
        <v>2</v>
      </c>
      <c r="D20" s="36">
        <v>5</v>
      </c>
      <c r="E20" s="36">
        <v>5</v>
      </c>
      <c r="F20" s="35"/>
      <c r="G20" s="35"/>
      <c r="H20" s="35"/>
      <c r="I20" s="35"/>
      <c r="J20" s="35"/>
    </row>
    <row r="21" spans="1:10" s="4" customFormat="1" ht="63" customHeight="1" thickTop="1" thickBot="1" x14ac:dyDescent="0.3">
      <c r="A21" s="56" t="s">
        <v>59</v>
      </c>
      <c r="B21" s="38"/>
      <c r="C21" s="38" t="s">
        <v>55</v>
      </c>
      <c r="D21" s="38" t="s">
        <v>58</v>
      </c>
      <c r="E21" s="38" t="s">
        <v>23</v>
      </c>
      <c r="F21" s="38"/>
      <c r="G21" s="38"/>
      <c r="H21" s="38"/>
      <c r="I21" s="38"/>
      <c r="J21" s="38"/>
    </row>
    <row r="22" spans="1:10" ht="42.75" customHeight="1" thickTop="1" thickBot="1" x14ac:dyDescent="0.3">
      <c r="A22" s="56"/>
      <c r="B22" s="38"/>
      <c r="C22" s="38" t="s">
        <v>56</v>
      </c>
      <c r="D22" s="38" t="s">
        <v>22</v>
      </c>
      <c r="E22" s="38" t="s">
        <v>57</v>
      </c>
      <c r="F22" s="38"/>
      <c r="G22" s="38"/>
      <c r="H22" s="38"/>
      <c r="I22" s="38"/>
      <c r="J22" s="38"/>
    </row>
    <row r="23" spans="1:10" ht="35.1" customHeight="1" thickTop="1" thickBot="1" x14ac:dyDescent="0.3">
      <c r="A23" s="38" t="s">
        <v>38</v>
      </c>
      <c r="B23" s="38"/>
      <c r="C23" s="38">
        <v>6</v>
      </c>
      <c r="D23" s="38">
        <v>6</v>
      </c>
      <c r="E23" s="38">
        <v>6</v>
      </c>
      <c r="F23" s="38"/>
      <c r="G23" s="38"/>
      <c r="H23" s="38"/>
      <c r="I23" s="38"/>
      <c r="J23" s="38"/>
    </row>
    <row r="24" spans="1:10" s="19" customFormat="1" ht="35.1" customHeight="1" thickTop="1" thickBot="1" x14ac:dyDescent="0.3">
      <c r="A24" s="28" t="s">
        <v>39</v>
      </c>
      <c r="B24" s="28">
        <f t="shared" ref="B24:I24" si="0">SUM(B11,B17,B23)</f>
        <v>0</v>
      </c>
      <c r="C24" s="28">
        <f>SUM(C11,C20,C23,C14)</f>
        <v>22</v>
      </c>
      <c r="D24" s="28">
        <f>SUM(D11,D14,D20,D23)</f>
        <v>24</v>
      </c>
      <c r="E24" s="28">
        <f>SUM(E11,E20,E23,E14)</f>
        <v>24</v>
      </c>
      <c r="F24" s="28">
        <f t="shared" si="0"/>
        <v>0</v>
      </c>
      <c r="G24" s="28">
        <f t="shared" si="0"/>
        <v>0</v>
      </c>
      <c r="H24" s="28">
        <f t="shared" si="0"/>
        <v>0</v>
      </c>
      <c r="I24" s="28">
        <f t="shared" si="0"/>
        <v>0</v>
      </c>
      <c r="J24" s="28">
        <f>SUM(J11,J20,J23,J14)</f>
        <v>0</v>
      </c>
    </row>
    <row r="25" spans="1:10" s="19" customFormat="1" ht="35.1" customHeight="1" thickTop="1" x14ac:dyDescent="0.25">
      <c r="A25" s="17"/>
      <c r="B25" s="18"/>
      <c r="C25" s="18"/>
      <c r="D25" s="18"/>
    </row>
    <row r="26" spans="1:10" s="19" customFormat="1" ht="35.1" customHeight="1" x14ac:dyDescent="0.25">
      <c r="A26" s="17"/>
      <c r="B26" s="18"/>
      <c r="C26" s="18"/>
      <c r="D26" s="18"/>
    </row>
    <row r="27" spans="1:10" s="19" customFormat="1" ht="103.5" customHeight="1" x14ac:dyDescent="0.25">
      <c r="A27" s="17"/>
      <c r="B27" s="18"/>
      <c r="C27" s="18"/>
      <c r="D27" s="18"/>
    </row>
    <row r="28" spans="1:10" ht="15.75" thickBot="1" x14ac:dyDescent="0.3">
      <c r="A28" s="13"/>
      <c r="B28" s="13"/>
    </row>
    <row r="29" spans="1:10" ht="15.75" thickTop="1" x14ac:dyDescent="0.25">
      <c r="A29" s="51" t="s">
        <v>67</v>
      </c>
      <c r="B29" s="51"/>
    </row>
    <row r="30" spans="1:10" x14ac:dyDescent="0.25">
      <c r="A30" s="51"/>
      <c r="B30" s="51"/>
    </row>
    <row r="31" spans="1:10" ht="18.75" x14ac:dyDescent="0.3">
      <c r="A31" s="52"/>
      <c r="B31" s="53"/>
    </row>
    <row r="33" spans="1:4" x14ac:dyDescent="0.25">
      <c r="A33" s="50"/>
      <c r="B33" s="7"/>
      <c r="C33" s="8"/>
      <c r="D33" s="6"/>
    </row>
    <row r="34" spans="1:4" x14ac:dyDescent="0.25">
      <c r="A34" s="50"/>
      <c r="B34" s="7"/>
      <c r="C34" s="10"/>
      <c r="D34" s="5"/>
    </row>
    <row r="35" spans="1:4" x14ac:dyDescent="0.25">
      <c r="A35" s="50"/>
      <c r="B35" s="10"/>
      <c r="C35" s="8"/>
      <c r="D35" s="10"/>
    </row>
    <row r="36" spans="1:4" x14ac:dyDescent="0.25">
      <c r="A36" s="50"/>
      <c r="B36" s="11"/>
      <c r="C36" s="10"/>
      <c r="D36" s="11"/>
    </row>
    <row r="37" spans="1:4" x14ac:dyDescent="0.25">
      <c r="A37" s="50"/>
      <c r="B37" s="7"/>
      <c r="C37" s="8"/>
      <c r="D37" s="12"/>
    </row>
    <row r="38" spans="1:4" x14ac:dyDescent="0.25">
      <c r="A38" s="50"/>
      <c r="B38" s="7"/>
      <c r="C38" s="10"/>
      <c r="D38" s="7"/>
    </row>
    <row r="39" spans="1:4" x14ac:dyDescent="0.25">
      <c r="A39" s="9"/>
      <c r="B39" s="9"/>
      <c r="C39" s="9"/>
      <c r="D39" s="9"/>
    </row>
    <row r="40" spans="1:4" x14ac:dyDescent="0.25">
      <c r="A40" s="9"/>
      <c r="B40" s="9"/>
      <c r="C40" s="9"/>
      <c r="D40" s="9"/>
    </row>
    <row r="41" spans="1:4" x14ac:dyDescent="0.25">
      <c r="A41" s="9"/>
      <c r="B41" s="9"/>
      <c r="C41" s="9"/>
      <c r="D41" s="9"/>
    </row>
  </sheetData>
  <mergeCells count="18">
    <mergeCell ref="A6:J6"/>
    <mergeCell ref="A12:A13"/>
    <mergeCell ref="B15:J17"/>
    <mergeCell ref="A1:J1"/>
    <mergeCell ref="A2:J2"/>
    <mergeCell ref="A3:J3"/>
    <mergeCell ref="A4:J4"/>
    <mergeCell ref="A5:J5"/>
    <mergeCell ref="A37:A38"/>
    <mergeCell ref="A29:B30"/>
    <mergeCell ref="A31:B31"/>
    <mergeCell ref="A33:A34"/>
    <mergeCell ref="A7:A8"/>
    <mergeCell ref="A21:A22"/>
    <mergeCell ref="A15:A16"/>
    <mergeCell ref="A9:A10"/>
    <mergeCell ref="A18:A19"/>
    <mergeCell ref="A35:A36"/>
  </mergeCells>
  <phoneticPr fontId="18" type="noConversion"/>
  <conditionalFormatting sqref="D33:D34">
    <cfRule type="cellIs" dxfId="12" priority="12" operator="equal">
      <formula>41935.5</formula>
    </cfRule>
    <cfRule type="cellIs" dxfId="11" priority="13" operator="equal">
      <formula>"Dr. Anzar Alam"</formula>
    </cfRule>
  </conditionalFormatting>
  <conditionalFormatting sqref="D33:D34">
    <cfRule type="cellIs" dxfId="10" priority="11" operator="equal">
      <formula>"Engr. M. Khalid "</formula>
    </cfRule>
  </conditionalFormatting>
  <conditionalFormatting sqref="D33:D34">
    <cfRule type="cellIs" dxfId="9" priority="10" operator="equal">
      <formula>"Advanced Power Electronics"</formula>
    </cfRule>
  </conditionalFormatting>
  <conditionalFormatting sqref="D33:D34">
    <cfRule type="cellIs" dxfId="8" priority="9" operator="equal">
      <formula>"Power Transmission and Distribution"</formula>
    </cfRule>
  </conditionalFormatting>
  <conditionalFormatting sqref="D33:D34">
    <cfRule type="cellIs" dxfId="7" priority="1" operator="equal">
      <formula>"Advanced Digital Signal Processing"</formula>
    </cfRule>
    <cfRule type="cellIs" dxfId="6" priority="2" operator="equal">
      <formula>"Advance Power System Protection"</formula>
    </cfRule>
    <cfRule type="cellIs" dxfId="5" priority="3" operator="equal">
      <formula>"Research Methodology"</formula>
    </cfRule>
    <cfRule type="cellIs" dxfId="4" priority="4" operator="equal">
      <formula>"Advanced Power System O &amp; C"</formula>
    </cfRule>
    <cfRule type="cellIs" dxfId="3" priority="5" operator="equal">
      <formula>"Advanced Digital Signal Processing"</formula>
    </cfRule>
    <cfRule type="cellIs" dxfId="2" priority="6" operator="equal">
      <formula>"Modern Control Theory"</formula>
    </cfRule>
    <cfRule type="cellIs" dxfId="1" priority="7" operator="equal">
      <formula>"Stochastic Systems "</formula>
    </cfRule>
    <cfRule type="cellIs" dxfId="0" priority="8" operator="equal">
      <formula>"Stochastic Systems"</formula>
    </cfRule>
  </conditionalFormatting>
  <printOptions horizontalCentered="1" verticalCentered="1"/>
  <pageMargins left="0" right="0" top="0" bottom="0" header="0" footer="0"/>
  <pageSetup paperSize="9"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MS EE &amp; PHD EE</vt:lpstr>
      <vt:lpstr>MSEE WEEKEND</vt:lpstr>
      <vt:lpstr>'MS EE &amp; PHD EE'!Print_Area</vt:lpstr>
      <vt:lpstr>'MSEE WEEKEND'!Print_Area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Alam</dc:creator>
  <cp:lastModifiedBy>TELECOM LE</cp:lastModifiedBy>
  <cp:lastPrinted>2021-01-21T10:08:33Z</cp:lastPrinted>
  <dcterms:created xsi:type="dcterms:W3CDTF">2015-08-21T10:38:18Z</dcterms:created>
  <dcterms:modified xsi:type="dcterms:W3CDTF">2021-04-15T08:37:27Z</dcterms:modified>
</cp:coreProperties>
</file>